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2.xml" ContentType="application/vnd.openxmlformats-officedocument.drawingml.chartshapes+xml"/>
  <Override PartName="/xl/charts/chart5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bbastidab\Desktop\OBSERVATORIOS\ODINA\Datos_Contexto\Asturias\Datos 2022\"/>
    </mc:Choice>
  </mc:AlternateContent>
  <xr:revisionPtr revIDLastSave="0" documentId="13_ncr:1_{03A44037-C781-4835-AA18-46AA1B381617}" xr6:coauthVersionLast="36" xr6:coauthVersionMax="36" xr10:uidLastSave="{00000000-0000-0000-0000-000000000000}"/>
  <bookViews>
    <workbookView xWindow="0" yWindow="60" windowWidth="14580" windowHeight="11760" tabRatio="865" xr2:uid="{00000000-000D-0000-FFFF-FFFF00000000}"/>
  </bookViews>
  <sheets>
    <sheet name="PORTADA" sheetId="19" r:id="rId1"/>
    <sheet name="ÍNDICE" sheetId="20" r:id="rId2"/>
    <sheet name="Tabla 1" sheetId="1" r:id="rId3"/>
    <sheet name="Tabla 2" sheetId="2" r:id="rId4"/>
    <sheet name="Tabla 3" sheetId="22" r:id="rId5"/>
    <sheet name="Tabla 4" sheetId="4" r:id="rId6"/>
    <sheet name="Tabla 5" sheetId="25" r:id="rId7"/>
    <sheet name="Tabla 6" sheetId="26" r:id="rId8"/>
    <sheet name="Tabla 7" sheetId="27" r:id="rId9"/>
    <sheet name="Gráfico 1" sheetId="10" r:id="rId10"/>
    <sheet name="Gráfico 2" sheetId="11" r:id="rId11"/>
    <sheet name="Gráfico 3" sheetId="23" r:id="rId12"/>
    <sheet name="Gráfico 4" sheetId="24" r:id="rId13"/>
    <sheet name="Gráfico 5" sheetId="28" r:id="rId14"/>
    <sheet name="Gráfico 6" sheetId="29" r:id="rId15"/>
    <sheet name="Gráfico 7" sheetId="17" r:id="rId16"/>
  </sheets>
  <externalReferences>
    <externalReference r:id="rId17"/>
    <externalReference r:id="rId18"/>
    <externalReference r:id="rId19"/>
  </externalReferences>
  <calcPr calcId="191029"/>
</workbook>
</file>

<file path=xl/calcChain.xml><?xml version="1.0" encoding="utf-8"?>
<calcChain xmlns="http://schemas.openxmlformats.org/spreadsheetml/2006/main">
  <c r="N85" i="25" l="1"/>
  <c r="N84" i="25"/>
  <c r="N83" i="25"/>
  <c r="N82" i="25"/>
  <c r="N81" i="25"/>
  <c r="N80" i="25"/>
  <c r="N79" i="25"/>
  <c r="N78" i="25"/>
  <c r="N77" i="25"/>
  <c r="N76" i="25"/>
  <c r="N75" i="25"/>
  <c r="N74" i="25"/>
  <c r="N73" i="25"/>
  <c r="N72" i="25"/>
  <c r="N71" i="25"/>
  <c r="N70" i="25"/>
  <c r="N69" i="25"/>
  <c r="N68" i="25"/>
  <c r="N67" i="25"/>
  <c r="N66" i="25"/>
  <c r="N65" i="25"/>
  <c r="N64" i="25"/>
  <c r="N63" i="25"/>
  <c r="N62" i="25"/>
  <c r="N61" i="25"/>
  <c r="N60" i="25"/>
  <c r="N59" i="25"/>
  <c r="N58" i="25"/>
  <c r="N57" i="25"/>
  <c r="N56" i="25"/>
  <c r="N55" i="25"/>
  <c r="N54" i="25"/>
  <c r="N53" i="25"/>
  <c r="N52" i="25"/>
  <c r="N51" i="25"/>
  <c r="N50" i="25"/>
  <c r="N49" i="25"/>
  <c r="N48" i="25"/>
  <c r="N47" i="25"/>
  <c r="N46" i="25"/>
  <c r="N45" i="25"/>
  <c r="N44" i="25"/>
  <c r="N43" i="25"/>
  <c r="N42" i="25"/>
  <c r="N41" i="25"/>
  <c r="N40" i="25"/>
  <c r="N39" i="25"/>
  <c r="N38" i="25"/>
  <c r="N37" i="25"/>
  <c r="N36" i="25"/>
  <c r="N35" i="25"/>
  <c r="N34" i="25"/>
  <c r="N33" i="25"/>
  <c r="N32" i="25"/>
  <c r="N31" i="25"/>
  <c r="N30" i="25"/>
  <c r="N29" i="25"/>
  <c r="N28" i="25"/>
  <c r="N27" i="25"/>
  <c r="N26" i="25"/>
  <c r="N25" i="25"/>
  <c r="N24" i="25"/>
  <c r="N23" i="25"/>
  <c r="N22" i="25"/>
  <c r="N21" i="25"/>
  <c r="N20" i="25"/>
  <c r="N19" i="25"/>
  <c r="N18" i="25"/>
  <c r="N17" i="25"/>
  <c r="N16" i="25"/>
  <c r="N15" i="25"/>
  <c r="N14" i="25"/>
  <c r="N13" i="25"/>
  <c r="N12" i="25"/>
  <c r="N11" i="25"/>
  <c r="N10" i="25"/>
  <c r="N9" i="25"/>
  <c r="N8" i="25"/>
  <c r="N7" i="25"/>
  <c r="M85" i="25"/>
  <c r="M84" i="25"/>
  <c r="M83" i="25"/>
  <c r="M82" i="25"/>
  <c r="M81" i="25"/>
  <c r="M80" i="25"/>
  <c r="M79" i="25"/>
  <c r="M78" i="25"/>
  <c r="M77" i="25"/>
  <c r="M76" i="25"/>
  <c r="M75" i="25"/>
  <c r="M74" i="25"/>
  <c r="M73" i="25"/>
  <c r="M72" i="25"/>
  <c r="M71" i="25"/>
  <c r="M70" i="25"/>
  <c r="M69" i="25"/>
  <c r="M68" i="25"/>
  <c r="M67" i="25"/>
  <c r="M66" i="25"/>
  <c r="M65" i="25"/>
  <c r="M64" i="25"/>
  <c r="M63" i="25"/>
  <c r="M62" i="25"/>
  <c r="M61" i="25"/>
  <c r="M60" i="25"/>
  <c r="M59" i="25"/>
  <c r="M58" i="25"/>
  <c r="M57" i="25"/>
  <c r="M56" i="25"/>
  <c r="M55" i="25"/>
  <c r="M54" i="25"/>
  <c r="M53" i="25"/>
  <c r="M52" i="25"/>
  <c r="M51" i="25"/>
  <c r="M50" i="25"/>
  <c r="M49" i="25"/>
  <c r="M48" i="25"/>
  <c r="M47" i="25"/>
  <c r="M46" i="25"/>
  <c r="M45" i="25"/>
  <c r="M44" i="25"/>
  <c r="M43" i="25"/>
  <c r="M42" i="25"/>
  <c r="M41" i="25"/>
  <c r="M40" i="25"/>
  <c r="M39" i="25"/>
  <c r="M38" i="25"/>
  <c r="M37" i="25"/>
  <c r="M36" i="25"/>
  <c r="M35" i="25"/>
  <c r="M34" i="25"/>
  <c r="M33" i="25"/>
  <c r="M32" i="25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K85" i="25"/>
  <c r="K84" i="25"/>
  <c r="K83" i="25"/>
  <c r="K82" i="25"/>
  <c r="K81" i="25"/>
  <c r="K80" i="25"/>
  <c r="K79" i="25"/>
  <c r="K78" i="25"/>
  <c r="K77" i="25"/>
  <c r="K76" i="25"/>
  <c r="K75" i="25"/>
  <c r="K74" i="25"/>
  <c r="K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J85" i="25"/>
  <c r="J84" i="25"/>
  <c r="J83" i="25"/>
  <c r="J82" i="25"/>
  <c r="J81" i="25"/>
  <c r="J80" i="25"/>
  <c r="J79" i="25"/>
  <c r="J78" i="25"/>
  <c r="J77" i="25"/>
  <c r="J76" i="25"/>
  <c r="J75" i="25"/>
  <c r="J74" i="25"/>
  <c r="J73" i="25"/>
  <c r="J72" i="25"/>
  <c r="J71" i="25"/>
  <c r="J70" i="25"/>
  <c r="J69" i="25"/>
  <c r="J68" i="25"/>
  <c r="J67" i="25"/>
  <c r="J66" i="25"/>
  <c r="J65" i="25"/>
  <c r="J64" i="25"/>
  <c r="J63" i="25"/>
  <c r="J62" i="25"/>
  <c r="J61" i="25"/>
  <c r="J60" i="25"/>
  <c r="J59" i="25"/>
  <c r="J58" i="25"/>
  <c r="J57" i="25"/>
  <c r="J56" i="25"/>
  <c r="J55" i="25"/>
  <c r="J54" i="25"/>
  <c r="J53" i="25"/>
  <c r="J52" i="25"/>
  <c r="J51" i="25"/>
  <c r="J50" i="25"/>
  <c r="J49" i="25"/>
  <c r="J48" i="25"/>
  <c r="J47" i="25"/>
  <c r="J46" i="25"/>
  <c r="J45" i="25"/>
  <c r="J44" i="25"/>
  <c r="J43" i="25"/>
  <c r="J42" i="25"/>
  <c r="J41" i="25"/>
  <c r="J40" i="25"/>
  <c r="J39" i="25"/>
  <c r="J38" i="25"/>
  <c r="J37" i="25"/>
  <c r="J36" i="25"/>
  <c r="J35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J20" i="25"/>
  <c r="J19" i="25"/>
  <c r="J18" i="25"/>
  <c r="J17" i="25"/>
  <c r="J16" i="25"/>
  <c r="J15" i="25"/>
  <c r="J14" i="25"/>
  <c r="J13" i="25"/>
  <c r="J12" i="25"/>
  <c r="J11" i="25"/>
  <c r="J10" i="25"/>
  <c r="J9" i="25"/>
  <c r="J8" i="25"/>
  <c r="J7" i="25"/>
  <c r="H85" i="25"/>
  <c r="H84" i="25"/>
  <c r="H83" i="25"/>
  <c r="H82" i="25"/>
  <c r="H81" i="25"/>
  <c r="H80" i="25"/>
  <c r="H79" i="25"/>
  <c r="H78" i="25"/>
  <c r="H77" i="25"/>
  <c r="H76" i="25"/>
  <c r="H75" i="25"/>
  <c r="H74" i="25"/>
  <c r="H73" i="25"/>
  <c r="H72" i="25"/>
  <c r="H71" i="25"/>
  <c r="H70" i="25"/>
  <c r="H69" i="25"/>
  <c r="H68" i="25"/>
  <c r="H67" i="25"/>
  <c r="H66" i="25"/>
  <c r="H65" i="25"/>
  <c r="H64" i="25"/>
  <c r="H63" i="25"/>
  <c r="H62" i="25"/>
  <c r="H61" i="25"/>
  <c r="H60" i="25"/>
  <c r="H59" i="25"/>
  <c r="H58" i="25"/>
  <c r="H57" i="25"/>
  <c r="H56" i="25"/>
  <c r="H55" i="25"/>
  <c r="H54" i="25"/>
  <c r="H53" i="25"/>
  <c r="H52" i="25"/>
  <c r="H51" i="25"/>
  <c r="H50" i="25"/>
  <c r="H49" i="25"/>
  <c r="H48" i="25"/>
  <c r="H47" i="25"/>
  <c r="H46" i="25"/>
  <c r="H45" i="25"/>
  <c r="H44" i="25"/>
  <c r="H43" i="25"/>
  <c r="H42" i="25"/>
  <c r="H41" i="25"/>
  <c r="H40" i="25"/>
  <c r="H39" i="25"/>
  <c r="H38" i="25"/>
  <c r="H37" i="25"/>
  <c r="H36" i="25"/>
  <c r="H35" i="25"/>
  <c r="H34" i="25"/>
  <c r="H33" i="25"/>
  <c r="H32" i="25"/>
  <c r="H31" i="25"/>
  <c r="H30" i="25"/>
  <c r="H29" i="25"/>
  <c r="H28" i="25"/>
  <c r="H27" i="25"/>
  <c r="H26" i="25"/>
  <c r="H25" i="25"/>
  <c r="H24" i="25"/>
  <c r="H23" i="25"/>
  <c r="H22" i="25"/>
  <c r="H21" i="25"/>
  <c r="H20" i="25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9" i="25"/>
  <c r="G8" i="25"/>
  <c r="G7" i="25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<sst xmlns="http://schemas.openxmlformats.org/spreadsheetml/2006/main" count="940" uniqueCount="479">
  <si>
    <t>Población por nacionalidad, comunidades y ciudades autónomas</t>
  </si>
  <si>
    <t>TOTAL</t>
  </si>
  <si>
    <t>EXTRANJEROS</t>
  </si>
  <si>
    <t>%</t>
  </si>
  <si>
    <t>TOTAL ESPAÑA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</si>
  <si>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</si>
  <si>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</si>
  <si>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</si>
  <si>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</si>
  <si>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</si>
  <si>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</si>
  <si>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</si>
  <si>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</si>
  <si>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</si>
  <si>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</si>
  <si>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</si>
  <si>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</si>
  <si>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</si>
  <si>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</si>
  <si>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</si>
  <si>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</si>
  <si>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</si>
  <si>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Fuente:Instituto Nacional de Estadística</t>
  </si>
  <si>
    <t>Copyright INE 2012</t>
  </si>
  <si>
    <t>Ambos sexos</t>
  </si>
  <si>
    <t>Varones</t>
  </si>
  <si>
    <t>Mujeres</t>
  </si>
  <si>
    <t>ESPAÑA</t>
  </si>
  <si>
    <t>ASTURIAS</t>
  </si>
  <si>
    <t>Alemania</t>
  </si>
  <si>
    <t>Austria</t>
  </si>
  <si>
    <t>Bélgica</t>
  </si>
  <si>
    <t>Bulgaria</t>
  </si>
  <si>
    <t>Chipre</t>
  </si>
  <si>
    <t>Dinamarca</t>
  </si>
  <si>
    <t>Eslovenia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</si>
  <si>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</si>
  <si>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</si>
  <si>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</si>
  <si>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</si>
  <si>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</si>
  <si>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</si>
  <si>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</si>
  <si>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</si>
  <si>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</si>
  <si>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</si>
  <si>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</si>
  <si>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</si>
  <si>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</si>
  <si>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</si>
  <si>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>Reino Unido</t>
  </si>
  <si>
    <t>República Checa</t>
  </si>
  <si>
    <t>República Eslovaca</t>
  </si>
  <si>
    <t>Suecia</t>
  </si>
  <si>
    <t>Albania</t>
  </si>
  <si>
    <t>Andorra</t>
  </si>
  <si>
    <t>Armenia</t>
  </si>
  <si>
    <t>Belarús</t>
  </si>
  <si>
    <t>Bosnia y Herzegovina</t>
  </si>
  <si>
    <t>Croacia</t>
  </si>
  <si>
    <t>Georgia</t>
  </si>
  <si>
    <t>Islandia</t>
  </si>
  <si>
    <t>Liechtenstein</t>
  </si>
  <si>
    <t>Moldavia</t>
  </si>
  <si>
    <t>Noruega</t>
  </si>
  <si>
    <t>Rusia</t>
  </si>
  <si>
    <t>Serbia</t>
  </si>
  <si>
    <t>Suiza</t>
  </si>
  <si>
    <t>Turquía</t>
  </si>
  <si>
    <t>Ucrania</t>
  </si>
  <si>
    <t>Resto de Nacionalidades Europeas</t>
  </si>
  <si>
    <t>Angola</t>
  </si>
  <si>
    <t>Argelia</t>
  </si>
  <si>
    <t>Burkina Faso</t>
  </si>
  <si>
    <t>Cabo Verde</t>
  </si>
  <si>
    <t>Camerún</t>
  </si>
  <si>
    <t>Congo</t>
  </si>
  <si>
    <t>Egipto</t>
  </si>
  <si>
    <t>Etiopía</t>
  </si>
  <si>
    <t>Gambia</t>
  </si>
  <si>
    <t>Ghana</t>
  </si>
  <si>
    <t>Guinea</t>
  </si>
  <si>
    <t>Guinea Ecuatorial</t>
  </si>
  <si>
    <t>Guinea-Bissau</t>
  </si>
  <si>
    <t>Kenia</t>
  </si>
  <si>
    <t>Liberia</t>
  </si>
  <si>
    <t>Mali</t>
  </si>
  <si>
    <t>Marruecos</t>
  </si>
  <si>
    <t>Mauritania</t>
  </si>
  <si>
    <t>Nigeria</t>
  </si>
  <si>
    <t>Senegal</t>
  </si>
  <si>
    <t>Sierra Leona</t>
  </si>
  <si>
    <t>Sudáfrica</t>
  </si>
  <si>
    <t>Togo</t>
  </si>
  <si>
    <t>Túnez</t>
  </si>
  <si>
    <t>Costa Rica</t>
  </si>
  <si>
    <t>Cuba</t>
  </si>
  <si>
    <t>Dominica</t>
  </si>
  <si>
    <t>El Salvador</t>
  </si>
  <si>
    <t>Guatemala</t>
  </si>
  <si>
    <t>Honduras</t>
  </si>
  <si>
    <t>Nicaragua</t>
  </si>
  <si>
    <t>Panamá</t>
  </si>
  <si>
    <t>República Dominicana</t>
  </si>
  <si>
    <t>Resto de América Central y Caribe</t>
  </si>
  <si>
    <t>Canadá</t>
  </si>
  <si>
    <t>Estados Unidos de América</t>
  </si>
  <si>
    <t>México</t>
  </si>
  <si>
    <t>Argentina</t>
  </si>
  <si>
    <t>Bolivia</t>
  </si>
  <si>
    <t>Brasil</t>
  </si>
  <si>
    <t>Chile</t>
  </si>
  <si>
    <t>Colombia</t>
  </si>
  <si>
    <t>Ecuador</t>
  </si>
  <si>
    <t>Paraguay</t>
  </si>
  <si>
    <t>Perú</t>
  </si>
  <si>
    <t>Uruguay</t>
  </si>
  <si>
    <t>Venezuela</t>
  </si>
  <si>
    <t>Resto de América del Sur</t>
  </si>
  <si>
    <t>Arabia Saudí</t>
  </si>
  <si>
    <t>Bangladesh</t>
  </si>
  <si>
    <t>China</t>
  </si>
  <si>
    <t>Filipinas</t>
  </si>
  <si>
    <t>India</t>
  </si>
  <si>
    <t>Indonesia</t>
  </si>
  <si>
    <t>Irán</t>
  </si>
  <si>
    <t>Iraq</t>
  </si>
  <si>
    <t>Israel</t>
  </si>
  <si>
    <t>Japón</t>
  </si>
  <si>
    <t>Jordania</t>
  </si>
  <si>
    <t>Kazajstán</t>
  </si>
  <si>
    <t>Líbano</t>
  </si>
  <si>
    <t>Nepal</t>
  </si>
  <si>
    <t>Pakistán</t>
  </si>
  <si>
    <t>Siria</t>
  </si>
  <si>
    <t>Tailandia</t>
  </si>
  <si>
    <t>Vietnam</t>
  </si>
  <si>
    <t>Resto de Asia</t>
  </si>
  <si>
    <t>Australia</t>
  </si>
  <si>
    <t>Nueva Zelanda</t>
  </si>
  <si>
    <t>Resto de Oceanía</t>
  </si>
  <si>
    <t>Hombres</t>
  </si>
  <si>
    <t>Total</t>
  </si>
  <si>
    <t>45-64 años</t>
  </si>
  <si>
    <t>65 años y más</t>
  </si>
  <si>
    <t>ESPAÑOLES</t>
  </si>
  <si>
    <t>EUROPA</t>
  </si>
  <si>
    <t>ASIA</t>
  </si>
  <si>
    <t>Españoles</t>
  </si>
  <si>
    <t>Rumanía</t>
  </si>
  <si>
    <t>Extranjeros</t>
  </si>
  <si>
    <t>Tabla 1</t>
  </si>
  <si>
    <t>Tabla 2</t>
  </si>
  <si>
    <t>Población extranjera (en España y Asturias) por sexo y nacionalidad.</t>
  </si>
  <si>
    <t>Tabla 3</t>
  </si>
  <si>
    <t>Tabla 4</t>
  </si>
  <si>
    <t>Tabla 5</t>
  </si>
  <si>
    <t>Tabla 6</t>
  </si>
  <si>
    <t>Tabla 7</t>
  </si>
  <si>
    <t>Regresar al Índice</t>
  </si>
  <si>
    <t>Gráfico 1</t>
  </si>
  <si>
    <t>Gráfico 2</t>
  </si>
  <si>
    <t>Gráfico 4</t>
  </si>
  <si>
    <t>Gráfico 5</t>
  </si>
  <si>
    <t>Gráfico 6</t>
  </si>
  <si>
    <t>Gráfico 7</t>
  </si>
  <si>
    <t>Gráfico 3</t>
  </si>
  <si>
    <r>
      <t>“</t>
    </r>
    <r>
      <rPr>
        <i/>
        <sz val="10"/>
        <rFont val="Arial"/>
        <family val="2"/>
      </rPr>
      <t>Elaboración Odina a partir de la información del INE</t>
    </r>
    <r>
      <rPr>
        <sz val="10"/>
        <rFont val="Arial"/>
        <family val="2"/>
      </rPr>
      <t xml:space="preserve">”. </t>
    </r>
  </si>
  <si>
    <t>Índice de tablas y gráficos</t>
  </si>
  <si>
    <t>100 y más</t>
  </si>
  <si>
    <t>Población (españoles/extranjeros) por edad (año a año) y sexo</t>
  </si>
  <si>
    <t>Ceuta</t>
  </si>
  <si>
    <t>Melilla</t>
  </si>
  <si>
    <t>Macedonia</t>
  </si>
  <si>
    <t>Benin</t>
  </si>
  <si>
    <t>República Democrática del Congo</t>
  </si>
  <si>
    <t>Corea</t>
  </si>
  <si>
    <r>
      <t>“</t>
    </r>
    <r>
      <rPr>
        <i/>
        <sz val="10"/>
        <color indexed="23"/>
        <rFont val="Arial"/>
        <family val="2"/>
      </rPr>
      <t>Elaboración Odina a partir de la información del INE</t>
    </r>
    <r>
      <rPr>
        <sz val="10"/>
        <color indexed="23"/>
        <rFont val="Arial"/>
        <family val="2"/>
      </rPr>
      <t xml:space="preserve">”. </t>
    </r>
  </si>
  <si>
    <t>Población por nacionalidad, sexo y edad (grandes grupos de edad). Asturias.</t>
  </si>
  <si>
    <t>0-4 años</t>
  </si>
  <si>
    <t>5-9 año</t>
  </si>
  <si>
    <t>10-14 años</t>
  </si>
  <si>
    <t>15-19 años</t>
  </si>
  <si>
    <t>20-24 años</t>
  </si>
  <si>
    <t>25-29 años</t>
  </si>
  <si>
    <t>30-34 años</t>
  </si>
  <si>
    <t>35-39 años</t>
  </si>
  <si>
    <t>40-44 años</t>
  </si>
  <si>
    <t>45-49 años</t>
  </si>
  <si>
    <t>50-54 años</t>
  </si>
  <si>
    <t>55-59 años</t>
  </si>
  <si>
    <t>60-64 años</t>
  </si>
  <si>
    <t>65-69 años</t>
  </si>
  <si>
    <t>70-74 años</t>
  </si>
  <si>
    <t>75-79 años</t>
  </si>
  <si>
    <t>80-84 años</t>
  </si>
  <si>
    <t>85-89 años</t>
  </si>
  <si>
    <t>90-94 años</t>
  </si>
  <si>
    <t>95-99 años</t>
  </si>
  <si>
    <t>Población (españoles/extranjeros) por edad (grupos quinquenales) y sexo</t>
  </si>
  <si>
    <t>Red Odina. Red de observación participativa y colaborativa para la integración de las personas inmigrantes en Asturias.</t>
  </si>
  <si>
    <t>Población por municipios y continentes (principales nacionalidades). Asturias.</t>
  </si>
  <si>
    <t>Total Población</t>
  </si>
  <si>
    <t>Total hombres</t>
  </si>
  <si>
    <t>Total mujeres</t>
  </si>
  <si>
    <t>Nacionalidad española</t>
  </si>
  <si>
    <t>Total Extranjeros</t>
  </si>
  <si>
    <t>% Extranjeros con respecto al total de la población</t>
  </si>
  <si>
    <t>% Extranjeros con respecto al total personas extranjeras</t>
  </si>
  <si>
    <t>Hombres extranjeros</t>
  </si>
  <si>
    <t>%Hombres extranjeros sobre total hombres</t>
  </si>
  <si>
    <t>%Hombres extranjeros sobre total personas extranjeras</t>
  </si>
  <si>
    <t>Mujeres extranjeras</t>
  </si>
  <si>
    <t>%mujeres extranjeras sobre total mujeres</t>
  </si>
  <si>
    <t>%mujeres extranjeras sobre total personas extranjeras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</si>
  <si>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</si>
  <si>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</si>
  <si>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</si>
  <si>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</si>
  <si>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</si>
  <si>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</si>
  <si>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</si>
  <si>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</si>
  <si>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</si>
  <si>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</si>
  <si>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</si>
  <si>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</si>
  <si>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</si>
  <si>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</si>
  <si>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</si>
  <si>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</si>
  <si>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</si>
  <si>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</si>
  <si>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</si>
  <si>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</si>
  <si>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</si>
  <si>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</si>
  <si>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Franco, El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</si>
  <si>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</si>
  <si>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</si>
  <si>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</si>
  <si>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</si>
  <si>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</si>
  <si>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</si>
  <si>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</si>
  <si>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</si>
  <si>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</si>
  <si>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</si>
  <si>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</si>
  <si>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</si>
  <si>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</si>
  <si>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</si>
  <si>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</si>
  <si>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</si>
  <si>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</si>
  <si>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</si>
  <si>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</si>
  <si>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</si>
  <si>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</si>
  <si>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</si>
  <si>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</si>
  <si>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</si>
  <si>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</si>
  <si>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</si>
  <si>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</si>
  <si>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</si>
  <si>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</si>
  <si>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</si>
  <si>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</si>
  <si>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</si>
  <si>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</si>
  <si>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</si>
  <si>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</si>
  <si>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</si>
  <si>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</si>
  <si>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</si>
  <si>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</si>
  <si>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</si>
  <si>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</si>
  <si>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</si>
  <si>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</si>
  <si>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</si>
  <si>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</si>
  <si>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</si>
  <si>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</si>
  <si>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</si>
  <si>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</si>
  <si>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</si>
  <si>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</si>
  <si>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</si>
  <si>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</si>
  <si>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</si>
  <si>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</si>
  <si>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Población por municipios y nacionalidad (principales nacionalidades). Asturias.</t>
  </si>
  <si>
    <t>Total Europa</t>
  </si>
  <si>
    <t>Total Europa No Comunitaria</t>
  </si>
  <si>
    <t>Total Africa</t>
  </si>
  <si>
    <t>Total América</t>
  </si>
  <si>
    <t>Rep. Dominicana</t>
  </si>
  <si>
    <t>Total Asia</t>
  </si>
  <si>
    <t>Oceanía y Apátridas</t>
  </si>
  <si>
    <t>Población por municipios, nacionalidad (español/extranjero) y edad (grandes grupos). Asturias.</t>
  </si>
  <si>
    <t>NACIONALES ESPAÑOLES</t>
  </si>
  <si>
    <t>PERSONAS EXTRANJERAS</t>
  </si>
  <si>
    <t>Menores de 16 años</t>
  </si>
  <si>
    <t>De 16 a 64 años</t>
  </si>
  <si>
    <t>De 65 y más años</t>
  </si>
  <si>
    <t> Total</t>
  </si>
  <si>
    <t>Serbia y Montenegro (Antigua Yugoslavia)</t>
  </si>
  <si>
    <t>UNIÓN EUROPEA</t>
  </si>
  <si>
    <t>UE(15)</t>
  </si>
  <si>
    <t>UE(25)</t>
  </si>
  <si>
    <t>UE(27)</t>
  </si>
  <si>
    <t>UE(28)</t>
  </si>
  <si>
    <t>ÁFRICA</t>
  </si>
  <si>
    <t>Costa de Marfil</t>
  </si>
  <si>
    <t>Resto de África</t>
  </si>
  <si>
    <t>AMÉRICA</t>
  </si>
  <si>
    <t>AMÉRICA CENTRAL Y CARIBE</t>
  </si>
  <si>
    <t>AMÉRICA DEL NORTE</t>
  </si>
  <si>
    <t>AMÉRICA DEL SUR</t>
  </si>
  <si>
    <t>OCEANÍA</t>
  </si>
  <si>
    <t>APÁTRIDAS</t>
  </si>
  <si>
    <t xml:space="preserve">    Europa (sin España)</t>
  </si>
  <si>
    <t xml:space="preserve">    País de la UE27_2020 sin España</t>
  </si>
  <si>
    <t xml:space="preserve">    Alemania</t>
  </si>
  <si>
    <t xml:space="preserve">    Austria</t>
  </si>
  <si>
    <t xml:space="preserve">    Bélgica</t>
  </si>
  <si>
    <t xml:space="preserve">    Bulgaria</t>
  </si>
  <si>
    <t xml:space="preserve">    Chipre</t>
  </si>
  <si>
    <t xml:space="preserve">    Croacia</t>
  </si>
  <si>
    <t xml:space="preserve">    Dinamarca</t>
  </si>
  <si>
    <t xml:space="preserve">    Eslovenia</t>
  </si>
  <si>
    <t xml:space="preserve">    Estonia</t>
  </si>
  <si>
    <t xml:space="preserve">    Finlandia</t>
  </si>
  <si>
    <t xml:space="preserve">    Francia</t>
  </si>
  <si>
    <t xml:space="preserve">    Grecia</t>
  </si>
  <si>
    <t xml:space="preserve">    Hungría</t>
  </si>
  <si>
    <t xml:space="preserve">    Irlanda</t>
  </si>
  <si>
    <t xml:space="preserve">    Italia</t>
  </si>
  <si>
    <t xml:space="preserve">    Letonia</t>
  </si>
  <si>
    <t xml:space="preserve">    Lituania</t>
  </si>
  <si>
    <t xml:space="preserve">    Luxemburgo</t>
  </si>
  <si>
    <t xml:space="preserve">    Malta</t>
  </si>
  <si>
    <t xml:space="preserve">    Países Bajos</t>
  </si>
  <si>
    <t xml:space="preserve">    Polonia</t>
  </si>
  <si>
    <t xml:space="preserve">    Portugal</t>
  </si>
  <si>
    <t xml:space="preserve">    Reino Unido</t>
  </si>
  <si>
    <t xml:space="preserve">    República Checa</t>
  </si>
  <si>
    <t xml:space="preserve">    República Eslovaca</t>
  </si>
  <si>
    <t xml:space="preserve">    Rumanía</t>
  </si>
  <si>
    <t xml:space="preserve">    Suecia</t>
  </si>
  <si>
    <t xml:space="preserve">    Albania</t>
  </si>
  <si>
    <t xml:space="preserve">    Andorra</t>
  </si>
  <si>
    <t xml:space="preserve">    Armenia</t>
  </si>
  <si>
    <t xml:space="preserve">    Belarús</t>
  </si>
  <si>
    <t xml:space="preserve">    Bosnia y Herzegovina</t>
  </si>
  <si>
    <t xml:space="preserve">    Georgia</t>
  </si>
  <si>
    <t xml:space="preserve">    Islandia</t>
  </si>
  <si>
    <t xml:space="preserve">    Liechtenstein</t>
  </si>
  <si>
    <t xml:space="preserve">    Macedonia</t>
  </si>
  <si>
    <t xml:space="preserve">    Moldavia</t>
  </si>
  <si>
    <t xml:space="preserve">    Noruega</t>
  </si>
  <si>
    <t xml:space="preserve">    Rusia</t>
  </si>
  <si>
    <t xml:space="preserve">    Serbia</t>
  </si>
  <si>
    <t xml:space="preserve">    Serbia y Montenegro</t>
  </si>
  <si>
    <t xml:space="preserve">    Suiza</t>
  </si>
  <si>
    <t xml:space="preserve">    Turquía</t>
  </si>
  <si>
    <t xml:space="preserve">    Ucrania</t>
  </si>
  <si>
    <t xml:space="preserve">    Resto de Nacionalidades Europeas</t>
  </si>
  <si>
    <t xml:space="preserve">    De Africa</t>
  </si>
  <si>
    <t xml:space="preserve">    Angola</t>
  </si>
  <si>
    <t xml:space="preserve">    Argelia</t>
  </si>
  <si>
    <t xml:space="preserve">    Benin</t>
  </si>
  <si>
    <t xml:space="preserve">    Burkina Faso</t>
  </si>
  <si>
    <t xml:space="preserve">    Cabo Verde</t>
  </si>
  <si>
    <t xml:space="preserve">    Camerún</t>
  </si>
  <si>
    <t xml:space="preserve">    Congo</t>
  </si>
  <si>
    <t xml:space="preserve">    Costa de Marfil</t>
  </si>
  <si>
    <t xml:space="preserve">    Egipto</t>
  </si>
  <si>
    <t xml:space="preserve">    Etiopía</t>
  </si>
  <si>
    <t xml:space="preserve">    Gambia</t>
  </si>
  <si>
    <t xml:space="preserve">    Ghana</t>
  </si>
  <si>
    <t xml:space="preserve">    Guinea</t>
  </si>
  <si>
    <t xml:space="preserve">    Guinea Ecuatorial</t>
  </si>
  <si>
    <t xml:space="preserve">    Guinea-Bissau</t>
  </si>
  <si>
    <t xml:space="preserve">    Kenia</t>
  </si>
  <si>
    <t xml:space="preserve">    Liberia</t>
  </si>
  <si>
    <t xml:space="preserve">    Mali</t>
  </si>
  <si>
    <t xml:space="preserve">    Marruecos</t>
  </si>
  <si>
    <t xml:space="preserve">    Mauritania</t>
  </si>
  <si>
    <t xml:space="preserve">    Nigeria</t>
  </si>
  <si>
    <t xml:space="preserve">    República Democrática del Congo</t>
  </si>
  <si>
    <t xml:space="preserve">    Senegal</t>
  </si>
  <si>
    <t xml:space="preserve">    Sierra Leona</t>
  </si>
  <si>
    <t xml:space="preserve">    Sudáfrica</t>
  </si>
  <si>
    <t xml:space="preserve">    Togo</t>
  </si>
  <si>
    <t xml:space="preserve">    Túnez</t>
  </si>
  <si>
    <t xml:space="preserve">    Resto de Nacionalidades Africanas</t>
  </si>
  <si>
    <t xml:space="preserve">    De América</t>
  </si>
  <si>
    <t xml:space="preserve">    De Centro América y Caribe</t>
  </si>
  <si>
    <t xml:space="preserve">    Costa Rica</t>
  </si>
  <si>
    <t xml:space="preserve">    Cuba</t>
  </si>
  <si>
    <t xml:space="preserve">    Dominica</t>
  </si>
  <si>
    <t xml:space="preserve">    El Salvador</t>
  </si>
  <si>
    <t xml:space="preserve">    Guatemala</t>
  </si>
  <si>
    <t xml:space="preserve">    Honduras</t>
  </si>
  <si>
    <t xml:space="preserve">    Nicaragua</t>
  </si>
  <si>
    <t xml:space="preserve">    Panamá</t>
  </si>
  <si>
    <t xml:space="preserve">    República Dominicana</t>
  </si>
  <si>
    <t xml:space="preserve">    Resto de Nacionalidades de América Central y Caribe</t>
  </si>
  <si>
    <t xml:space="preserve">    De América del Norte</t>
  </si>
  <si>
    <t xml:space="preserve">    Canadá</t>
  </si>
  <si>
    <t xml:space="preserve">    Estados Unidos de América</t>
  </si>
  <si>
    <t xml:space="preserve">    México</t>
  </si>
  <si>
    <t xml:space="preserve">    De Sudamérica</t>
  </si>
  <si>
    <t xml:space="preserve">    Argentina</t>
  </si>
  <si>
    <t xml:space="preserve">    Bolivia</t>
  </si>
  <si>
    <t xml:space="preserve">    Brasil</t>
  </si>
  <si>
    <t xml:space="preserve">    Chile</t>
  </si>
  <si>
    <t xml:space="preserve">    Colombia</t>
  </si>
  <si>
    <t xml:space="preserve">    Ecuador</t>
  </si>
  <si>
    <t xml:space="preserve">    Paraguay</t>
  </si>
  <si>
    <t xml:space="preserve">    Perú</t>
  </si>
  <si>
    <t xml:space="preserve">    Uruguay</t>
  </si>
  <si>
    <t xml:space="preserve">    Venezuela</t>
  </si>
  <si>
    <t xml:space="preserve">    Resto de Nacionalidades de América del Sur</t>
  </si>
  <si>
    <t xml:space="preserve">    De Asia</t>
  </si>
  <si>
    <t xml:space="preserve">    Arabia Saudí</t>
  </si>
  <si>
    <t xml:space="preserve">    Bangladesh</t>
  </si>
  <si>
    <t xml:space="preserve">    China</t>
  </si>
  <si>
    <t xml:space="preserve">    Corea</t>
  </si>
  <si>
    <t xml:space="preserve">    Filipinas</t>
  </si>
  <si>
    <t xml:space="preserve">    India</t>
  </si>
  <si>
    <t xml:space="preserve">    Indonesia</t>
  </si>
  <si>
    <t xml:space="preserve">    Irán</t>
  </si>
  <si>
    <t xml:space="preserve">    Iraq</t>
  </si>
  <si>
    <t xml:space="preserve">    Israel</t>
  </si>
  <si>
    <t xml:space="preserve">    Japón</t>
  </si>
  <si>
    <t xml:space="preserve">    Jordania</t>
  </si>
  <si>
    <t xml:space="preserve">    Kazajstán</t>
  </si>
  <si>
    <t xml:space="preserve">    Líbano</t>
  </si>
  <si>
    <t xml:space="preserve">    Nepal</t>
  </si>
  <si>
    <t xml:space="preserve">    Pakistán</t>
  </si>
  <si>
    <t xml:space="preserve">    Siria</t>
  </si>
  <si>
    <t xml:space="preserve">    Tailandia</t>
  </si>
  <si>
    <t xml:space="preserve">    Vietnam</t>
  </si>
  <si>
    <t xml:space="preserve">    Resto de Nacionalidades Asiáticas</t>
  </si>
  <si>
    <t xml:space="preserve">    De Oceanía</t>
  </si>
  <si>
    <t xml:space="preserve">    Australia</t>
  </si>
  <si>
    <t xml:space="preserve">    Nueva Zelanda</t>
  </si>
  <si>
    <t xml:space="preserve">    Resto de Nacionalidades de Oceanía</t>
  </si>
  <si>
    <t xml:space="preserve">    Apátridas</t>
  </si>
  <si>
    <t>Total Unión Europea (UE_27)</t>
  </si>
  <si>
    <r>
      <rPr>
        <b/>
        <i/>
        <sz val="26"/>
        <color indexed="49"/>
        <rFont val="Georgia"/>
        <family val="1"/>
      </rPr>
      <t xml:space="preserve">Población extranjera en Asturias                                   1 de enero de 2022 </t>
    </r>
    <r>
      <rPr>
        <b/>
        <i/>
        <sz val="18"/>
        <color indexed="49"/>
        <rFont val="Georgia"/>
        <family val="1"/>
      </rPr>
      <t xml:space="preserve">                                                           </t>
    </r>
    <r>
      <rPr>
        <b/>
        <i/>
        <sz val="11"/>
        <color indexed="49"/>
        <rFont val="Georgia"/>
        <family val="1"/>
      </rPr>
      <t xml:space="preserve">(Revisión del Padrón Municipal. Fuente INE)                                                             </t>
    </r>
  </si>
  <si>
    <t>EXPLOTACIÓN ESTADÍSTICA DEL PADRÓN A 1 DE ENERO DE 2022 (FUENTE INE)</t>
  </si>
  <si>
    <t>Población por nacionalidad, comunidades y ciudades autónomas. 1 de enero de 2022.</t>
  </si>
  <si>
    <t>Población extranjera (en España y Asturias) por sexo y nacionalidad. 1 de enero de 2022.</t>
  </si>
  <si>
    <t>Población por nacionalidad, sexo y edad (grandes grupos de edad). Asturias. 1 de enero de 2022.</t>
  </si>
  <si>
    <t>Población por municipios y continentes (principales nacionalidades). Asturias. 1 de enero de 2022.</t>
  </si>
  <si>
    <t>Población por municipios y nacionalidad (principales nacionalidades). Asturias. 1 de enero de 2022.</t>
  </si>
  <si>
    <t>Población por municipios, nacionalidad (español/extranjero) y edad (grandes grupos). Asturias. 1 de enero de 2022.</t>
  </si>
  <si>
    <t xml:space="preserve">Porcentaje de personas extranjeras por Comunidades y Ciudades Autónomas 2022. </t>
  </si>
  <si>
    <t>Porcentaje de Población Extranjera en España y  Asturias  por sexo - principales nacionalidades. 2022.</t>
  </si>
  <si>
    <t>Pirámide de población extranjera y española. 2022.</t>
  </si>
  <si>
    <t>Población Extranjera por sexo y continente. 2022.</t>
  </si>
  <si>
    <t>Porcentaje de Población Extranjera por municipios. Asturias 2022.</t>
  </si>
  <si>
    <t>Distribución de Población Extranjera en Asturias por Continente por Municipio 2022.</t>
  </si>
  <si>
    <t>Distribución de Población Extranjera en Asturias por Municipio y grandes grupos de edad 2022.</t>
  </si>
  <si>
    <t>Explotación Estadística del Padrón a 1 de enero de 2022</t>
  </si>
  <si>
    <t>Pirámide de población extranjera en Asturias 2022</t>
  </si>
  <si>
    <t>Actualizado</t>
  </si>
  <si>
    <t>UE(27_2020)</t>
  </si>
  <si>
    <t>EUROPA NO UE(27_2020)</t>
  </si>
  <si>
    <t>País de Europa menos UE27_2020</t>
  </si>
  <si>
    <t xml:space="preserve"> </t>
  </si>
  <si>
    <t>Pirámide de población en Asturias 2022</t>
  </si>
  <si>
    <t>0-15 años</t>
  </si>
  <si>
    <t>16-44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</si>
</sst>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  <charset val="1"/>
    </font>
    <font>
      <b/>
      <sz val="10"/>
      <color indexed="9"/>
      <name val="Arial"/>
      <family val="2"/>
    </font>
    <font>
      <sz val="10"/>
      <name val="Arial"/>
      <family val="2"/>
      <charset val="1"/>
    </font>
    <font>
      <b/>
      <sz val="10"/>
      <color indexed="49"/>
      <name val="Arial"/>
      <family val="2"/>
      <charset val="1"/>
    </font>
    <font>
      <sz val="8"/>
      <color indexed="49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8"/>
      <color indexed="56"/>
      <name val="Georgia"/>
      <family val="1"/>
    </font>
    <font>
      <b/>
      <sz val="18"/>
      <name val="Tahoma"/>
      <family val="2"/>
    </font>
    <font>
      <i/>
      <sz val="10"/>
      <name val="Arial"/>
      <family val="2"/>
    </font>
    <font>
      <b/>
      <sz val="11"/>
      <color indexed="49"/>
      <name val="Arial"/>
      <family val="2"/>
    </font>
    <font>
      <b/>
      <sz val="9"/>
      <color indexed="9"/>
      <name val="Arial"/>
      <family val="2"/>
      <charset val="1"/>
    </font>
    <font>
      <b/>
      <sz val="11"/>
      <color indexed="9"/>
      <name val="Arial"/>
      <family val="2"/>
    </font>
    <font>
      <sz val="16"/>
      <name val="Arial"/>
      <family val="2"/>
    </font>
    <font>
      <sz val="9"/>
      <name val="Arial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i/>
      <sz val="11"/>
      <color indexed="49"/>
      <name val="Georgia"/>
      <family val="1"/>
    </font>
    <font>
      <b/>
      <i/>
      <sz val="18"/>
      <color indexed="49"/>
      <name val="Georgia"/>
      <family val="1"/>
    </font>
    <font>
      <b/>
      <i/>
      <sz val="26"/>
      <color indexed="49"/>
      <name val="Georgia"/>
      <family val="1"/>
    </font>
    <font>
      <b/>
      <sz val="10"/>
      <color indexed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b/>
      <sz val="10"/>
      <color theme="1" tint="0.499984740745262"/>
      <name val="Arial"/>
      <family val="2"/>
      <charset val="1"/>
    </font>
    <font>
      <b/>
      <sz val="8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0"/>
      <color theme="8" tint="-0.249977111117893"/>
      <name val="Arial"/>
      <family val="2"/>
    </font>
    <font>
      <sz val="8"/>
      <color theme="8" tint="-0.249977111117893"/>
      <name val="Arial"/>
      <family val="2"/>
    </font>
    <font>
      <b/>
      <sz val="10"/>
      <color theme="8" tint="-0.499984740745262"/>
      <name val="Arial"/>
      <family val="2"/>
    </font>
    <font>
      <b/>
      <sz val="12"/>
      <color theme="0"/>
      <name val="Arial"/>
      <family val="2"/>
    </font>
    <font>
      <sz val="10"/>
      <color theme="1" tint="0.499984740745262"/>
      <name val="Arial"/>
      <family val="2"/>
    </font>
    <font>
      <u/>
      <sz val="12"/>
      <color theme="10"/>
      <name val="Arial"/>
      <family val="2"/>
    </font>
    <font>
      <b/>
      <sz val="10"/>
      <color theme="8"/>
      <name val="Arial"/>
      <family val="2"/>
      <charset val="1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8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0" tint="-0.499984740745262"/>
      <name val="Arial"/>
      <family val="2"/>
      <charset val="1"/>
    </font>
    <font>
      <b/>
      <sz val="9"/>
      <color theme="0" tint="-0.499984740745262"/>
      <name val="Arial"/>
      <family val="2"/>
      <charset val="1"/>
    </font>
    <font>
      <b/>
      <sz val="18"/>
      <color theme="0"/>
      <name val="Arial"/>
      <family val="2"/>
    </font>
    <font>
      <b/>
      <sz val="11"/>
      <color theme="8"/>
      <name val="Tahoma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4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1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15"/>
      </patternFill>
    </fill>
    <fill>
      <patternFill patternType="solid">
        <fgColor theme="9" tint="0.79998168889431442"/>
        <bgColor indexed="44"/>
      </patternFill>
    </fill>
    <fill>
      <patternFill patternType="solid">
        <fgColor theme="8" tint="0.59999389629810485"/>
        <bgColor indexed="4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40"/>
      </patternFill>
    </fill>
    <fill>
      <patternFill patternType="solid">
        <fgColor theme="8" tint="0.59999389629810485"/>
        <bgColor indexed="40"/>
      </patternFill>
    </fill>
    <fill>
      <patternFill patternType="solid">
        <fgColor theme="9" tint="0.79998168889431442"/>
        <bgColor indexed="40"/>
      </patternFill>
    </fill>
    <fill>
      <patternFill patternType="solid">
        <fgColor theme="9" tint="0.39997558519241921"/>
        <bgColor indexed="40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hair">
        <color indexed="9"/>
      </right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 style="hair">
        <color indexed="9"/>
      </right>
      <top/>
      <bottom/>
      <diagonal/>
    </border>
    <border>
      <left/>
      <right/>
      <top style="hair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4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152">
    <xf numFmtId="0" fontId="0" fillId="0" borderId="0" xfId="0"/>
    <xf numFmtId="0" fontId="4" fillId="0" borderId="0" xfId="0" applyFont="1"/>
    <xf numFmtId="10" fontId="0" fillId="0" borderId="0" xfId="0" applyNumberFormat="1"/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Font="1"/>
    <xf numFmtId="0" fontId="12" fillId="0" borderId="0" xfId="0" applyFont="1" applyAlignment="1">
      <alignment horizontal="center" vertical="center"/>
    </xf>
    <xf numFmtId="0" fontId="29" fillId="0" borderId="0" xfId="1" applyAlignment="1" applyProtection="1"/>
    <xf numFmtId="0" fontId="29" fillId="0" borderId="0" xfId="1" applyAlignment="1" applyProtection="1">
      <alignment horizontal="center"/>
    </xf>
    <xf numFmtId="0" fontId="29" fillId="0" borderId="0" xfId="1" applyAlignment="1" applyProtection="1">
      <alignment horizontal="left" vertical="center"/>
    </xf>
    <xf numFmtId="0" fontId="29" fillId="0" borderId="0" xfId="1" applyAlignment="1" applyProtection="1">
      <alignment horizontal="left" readingOrder="1"/>
    </xf>
    <xf numFmtId="0" fontId="29" fillId="0" borderId="0" xfId="1" applyAlignment="1" applyProtection="1">
      <alignment horizontal="left" wrapText="1" readingOrder="1"/>
    </xf>
    <xf numFmtId="0" fontId="30" fillId="0" borderId="0" xfId="1" applyFont="1" applyAlignment="1" applyProtection="1">
      <alignment horizontal="center"/>
    </xf>
    <xf numFmtId="0" fontId="31" fillId="0" borderId="0" xfId="0" applyFont="1" applyAlignment="1">
      <alignment horizontal="left" wrapText="1"/>
    </xf>
    <xf numFmtId="0" fontId="2" fillId="2" borderId="0" xfId="0" applyFont="1" applyFill="1"/>
    <xf numFmtId="0" fontId="3" fillId="2" borderId="0" xfId="0" applyFont="1" applyFill="1"/>
    <xf numFmtId="0" fontId="32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3" fillId="2" borderId="0" xfId="0" applyFont="1" applyFill="1"/>
    <xf numFmtId="0" fontId="3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30" fillId="0" borderId="0" xfId="1" applyFont="1" applyAlignment="1" applyProtection="1">
      <alignment horizontal="left"/>
    </xf>
    <xf numFmtId="0" fontId="29" fillId="0" borderId="0" xfId="1" applyAlignment="1" applyProtection="1">
      <alignment horizontal="center"/>
    </xf>
    <xf numFmtId="0" fontId="29" fillId="0" borderId="0" xfId="1" applyAlignment="1" applyProtection="1">
      <alignment horizontal="left"/>
    </xf>
    <xf numFmtId="0" fontId="34" fillId="0" borderId="0" xfId="0" applyFont="1" applyBorder="1" applyAlignment="1"/>
    <xf numFmtId="0" fontId="16" fillId="2" borderId="0" xfId="0" applyFont="1" applyFill="1"/>
    <xf numFmtId="0" fontId="3" fillId="2" borderId="0" xfId="0" applyFont="1" applyFill="1"/>
    <xf numFmtId="0" fontId="30" fillId="0" borderId="0" xfId="1" applyFont="1" applyAlignment="1" applyProtection="1">
      <alignment horizontal="center"/>
    </xf>
    <xf numFmtId="0" fontId="35" fillId="0" borderId="0" xfId="0" applyFont="1" applyBorder="1" applyAlignment="1"/>
    <xf numFmtId="0" fontId="36" fillId="3" borderId="1" xfId="2" applyFont="1" applyFill="1" applyBorder="1" applyAlignment="1">
      <alignment horizontal="left"/>
    </xf>
    <xf numFmtId="0" fontId="29" fillId="0" borderId="0" xfId="1" applyAlignment="1" applyProtection="1">
      <alignment horizontal="center"/>
    </xf>
    <xf numFmtId="0" fontId="6" fillId="0" borderId="0" xfId="0" applyFont="1" applyBorder="1" applyAlignment="1"/>
    <xf numFmtId="0" fontId="36" fillId="4" borderId="1" xfId="2" applyFont="1" applyFill="1" applyBorder="1" applyAlignment="1">
      <alignment horizontal="left"/>
    </xf>
    <xf numFmtId="0" fontId="17" fillId="5" borderId="0" xfId="0" applyFont="1" applyFill="1"/>
    <xf numFmtId="0" fontId="37" fillId="0" borderId="0" xfId="0" applyFont="1" applyFill="1" applyAlignment="1"/>
    <xf numFmtId="0" fontId="0" fillId="6" borderId="0" xfId="0" applyFill="1"/>
    <xf numFmtId="0" fontId="5" fillId="0" borderId="0" xfId="0" applyFont="1" applyBorder="1" applyAlignment="1"/>
    <xf numFmtId="0" fontId="38" fillId="0" borderId="0" xfId="0" applyFont="1"/>
    <xf numFmtId="0" fontId="39" fillId="0" borderId="0" xfId="1" applyFont="1" applyAlignment="1" applyProtection="1">
      <alignment horizontal="left"/>
    </xf>
    <xf numFmtId="0" fontId="14" fillId="0" borderId="0" xfId="2" applyFont="1" applyBorder="1" applyAlignment="1"/>
    <xf numFmtId="0" fontId="3" fillId="2" borderId="0" xfId="0" applyFont="1" applyFill="1"/>
    <xf numFmtId="0" fontId="29" fillId="0" borderId="0" xfId="1" applyAlignment="1" applyProtection="1">
      <alignment horizontal="center"/>
    </xf>
    <xf numFmtId="0" fontId="40" fillId="0" borderId="0" xfId="0" applyFont="1" applyBorder="1" applyAlignment="1"/>
    <xf numFmtId="0" fontId="15" fillId="8" borderId="3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0" xfId="0" applyFont="1" applyFill="1" applyAlignment="1">
      <alignment horizontal="center"/>
    </xf>
    <xf numFmtId="0" fontId="41" fillId="5" borderId="1" xfId="2" applyFont="1" applyFill="1" applyBorder="1" applyAlignment="1">
      <alignment horizontal="left"/>
    </xf>
    <xf numFmtId="0" fontId="42" fillId="5" borderId="1" xfId="2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43" fillId="0" borderId="0" xfId="0" applyFont="1" applyBorder="1" applyAlignment="1"/>
    <xf numFmtId="0" fontId="43" fillId="0" borderId="0" xfId="2" applyFont="1" applyBorder="1" applyAlignment="1"/>
    <xf numFmtId="0" fontId="3" fillId="8" borderId="3" xfId="2" applyFont="1" applyFill="1" applyBorder="1" applyAlignment="1">
      <alignment horizontal="center" vertical="center"/>
    </xf>
    <xf numFmtId="0" fontId="7" fillId="8" borderId="1" xfId="2" applyFont="1" applyFill="1" applyBorder="1" applyAlignment="1">
      <alignment horizontal="left"/>
    </xf>
    <xf numFmtId="0" fontId="3" fillId="8" borderId="1" xfId="2" applyFont="1" applyFill="1" applyBorder="1" applyAlignment="1">
      <alignment horizontal="left"/>
    </xf>
    <xf numFmtId="0" fontId="0" fillId="5" borderId="0" xfId="0" applyFill="1"/>
    <xf numFmtId="0" fontId="29" fillId="5" borderId="0" xfId="1" applyFill="1" applyAlignment="1" applyProtection="1">
      <alignment horizontal="left" vertical="center"/>
    </xf>
    <xf numFmtId="0" fontId="44" fillId="0" borderId="0" xfId="2" applyFont="1" applyBorder="1" applyAlignment="1"/>
    <xf numFmtId="0" fontId="21" fillId="10" borderId="14" xfId="0" applyFont="1" applyFill="1" applyBorder="1" applyAlignment="1">
      <alignment horizontal="left"/>
    </xf>
    <xf numFmtId="0" fontId="22" fillId="8" borderId="14" xfId="0" applyFont="1" applyFill="1" applyBorder="1" applyAlignment="1">
      <alignment horizontal="left"/>
    </xf>
    <xf numFmtId="0" fontId="44" fillId="3" borderId="0" xfId="0" applyFont="1" applyFill="1" applyAlignment="1">
      <alignment horizontal="center" vertical="center" wrapText="1"/>
    </xf>
    <xf numFmtId="0" fontId="0" fillId="3" borderId="0" xfId="0" applyFill="1"/>
    <xf numFmtId="3" fontId="0" fillId="0" borderId="0" xfId="0" applyNumberFormat="1"/>
    <xf numFmtId="0" fontId="0" fillId="0" borderId="0" xfId="0" applyFill="1"/>
    <xf numFmtId="0" fontId="35" fillId="0" borderId="0" xfId="0" applyFont="1" applyBorder="1" applyAlignment="1">
      <alignment horizontal="left"/>
    </xf>
    <xf numFmtId="0" fontId="29" fillId="0" borderId="0" xfId="1" applyAlignment="1" applyProtection="1">
      <alignment horizontal="center"/>
    </xf>
    <xf numFmtId="0" fontId="3" fillId="2" borderId="0" xfId="0" applyFont="1" applyFill="1" applyAlignment="1"/>
    <xf numFmtId="0" fontId="3" fillId="0" borderId="0" xfId="0" applyFont="1" applyFill="1" applyAlignment="1"/>
    <xf numFmtId="0" fontId="45" fillId="0" borderId="0" xfId="0" applyFont="1" applyAlignment="1">
      <alignment horizontal="left" wrapText="1"/>
    </xf>
    <xf numFmtId="0" fontId="0" fillId="14" borderId="0" xfId="0" applyFill="1"/>
    <xf numFmtId="0" fontId="3" fillId="15" borderId="6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6" fillId="16" borderId="8" xfId="0" applyFont="1" applyFill="1" applyBorder="1" applyAlignment="1">
      <alignment horizontal="left" wrapText="1"/>
    </xf>
    <xf numFmtId="10" fontId="36" fillId="0" borderId="0" xfId="0" applyNumberFormat="1" applyFont="1" applyFill="1" applyAlignment="1">
      <alignment wrapText="1"/>
    </xf>
    <xf numFmtId="0" fontId="36" fillId="0" borderId="0" xfId="0" applyFont="1" applyFill="1" applyAlignment="1">
      <alignment wrapText="1"/>
    </xf>
    <xf numFmtId="0" fontId="7" fillId="15" borderId="9" xfId="0" applyFont="1" applyFill="1" applyBorder="1" applyAlignment="1">
      <alignment horizontal="left" wrapText="1"/>
    </xf>
    <xf numFmtId="10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10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46" fillId="0" borderId="0" xfId="0" applyFont="1" applyAlignment="1">
      <alignment horizontal="left" wrapText="1"/>
    </xf>
    <xf numFmtId="0" fontId="26" fillId="0" borderId="0" xfId="0" applyFont="1" applyBorder="1" applyAlignment="1">
      <alignment vertical="center" wrapText="1"/>
    </xf>
    <xf numFmtId="0" fontId="3" fillId="15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3" fillId="15" borderId="15" xfId="0" applyFont="1" applyFill="1" applyBorder="1" applyAlignment="1">
      <alignment horizontal="center" vertical="center" wrapText="1"/>
    </xf>
    <xf numFmtId="0" fontId="7" fillId="15" borderId="11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left" wrapText="1"/>
    </xf>
    <xf numFmtId="0" fontId="28" fillId="18" borderId="9" xfId="0" applyFont="1" applyFill="1" applyBorder="1" applyAlignment="1">
      <alignment horizontal="left" wrapText="1"/>
    </xf>
    <xf numFmtId="0" fontId="36" fillId="17" borderId="9" xfId="0" applyFont="1" applyFill="1" applyBorder="1" applyAlignment="1">
      <alignment horizontal="left" wrapText="1"/>
    </xf>
    <xf numFmtId="0" fontId="30" fillId="0" borderId="0" xfId="1" applyFont="1" applyAlignment="1" applyProtection="1"/>
    <xf numFmtId="0" fontId="0" fillId="0" borderId="0" xfId="0"/>
    <xf numFmtId="0" fontId="50" fillId="0" borderId="0" xfId="0" applyFont="1" applyFill="1"/>
    <xf numFmtId="0" fontId="0" fillId="0" borderId="0" xfId="0"/>
    <xf numFmtId="0" fontId="50" fillId="0" borderId="0" xfId="0" applyFont="1"/>
    <xf numFmtId="3" fontId="51" fillId="9" borderId="2" xfId="2" applyNumberFormat="1" applyFont="1" applyFill="1" applyBorder="1" applyAlignment="1">
      <alignment horizontal="right"/>
    </xf>
    <xf numFmtId="3" fontId="51" fillId="3" borderId="2" xfId="2" applyNumberFormat="1" applyFont="1" applyFill="1" applyBorder="1" applyAlignment="1">
      <alignment horizontal="right"/>
    </xf>
    <xf numFmtId="3" fontId="18" fillId="0" borderId="2" xfId="2" applyNumberFormat="1" applyFont="1" applyBorder="1" applyAlignment="1">
      <alignment horizontal="right"/>
    </xf>
    <xf numFmtId="0" fontId="18" fillId="0" borderId="2" xfId="2" applyFont="1" applyBorder="1" applyAlignment="1">
      <alignment horizontal="right"/>
    </xf>
    <xf numFmtId="3" fontId="51" fillId="9" borderId="13" xfId="3" applyNumberFormat="1" applyFont="1" applyFill="1" applyBorder="1" applyAlignment="1">
      <alignment horizontal="right"/>
    </xf>
    <xf numFmtId="3" fontId="18" fillId="0" borderId="13" xfId="3" applyNumberFormat="1" applyFont="1" applyBorder="1" applyAlignment="1">
      <alignment horizontal="right"/>
    </xf>
    <xf numFmtId="3" fontId="51" fillId="11" borderId="13" xfId="0" applyNumberFormat="1" applyFont="1" applyFill="1" applyBorder="1" applyAlignment="1">
      <alignment wrapText="1"/>
    </xf>
    <xf numFmtId="3" fontId="51" fillId="12" borderId="13" xfId="0" applyNumberFormat="1" applyFont="1" applyFill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3" xfId="0" applyFont="1" applyFill="1" applyBorder="1" applyAlignment="1">
      <alignment wrapText="1"/>
    </xf>
    <xf numFmtId="3" fontId="18" fillId="0" borderId="13" xfId="0" applyNumberFormat="1" applyFont="1" applyBorder="1" applyAlignment="1">
      <alignment wrapText="1"/>
    </xf>
    <xf numFmtId="3" fontId="51" fillId="13" borderId="13" xfId="0" applyNumberFormat="1" applyFont="1" applyFill="1" applyBorder="1" applyAlignment="1">
      <alignment wrapText="1"/>
    </xf>
    <xf numFmtId="0" fontId="51" fillId="13" borderId="13" xfId="0" applyFont="1" applyFill="1" applyBorder="1" applyAlignment="1">
      <alignment wrapText="1"/>
    </xf>
    <xf numFmtId="3" fontId="18" fillId="0" borderId="13" xfId="0" applyNumberFormat="1" applyFont="1" applyFill="1" applyBorder="1" applyAlignment="1">
      <alignment wrapText="1"/>
    </xf>
    <xf numFmtId="10" fontId="51" fillId="11" borderId="13" xfId="0" applyNumberFormat="1" applyFont="1" applyFill="1" applyBorder="1" applyAlignment="1">
      <alignment wrapText="1"/>
    </xf>
    <xf numFmtId="10" fontId="18" fillId="0" borderId="13" xfId="0" applyNumberFormat="1" applyFont="1" applyFill="1" applyBorder="1" applyAlignment="1">
      <alignment wrapText="1"/>
    </xf>
    <xf numFmtId="10" fontId="18" fillId="0" borderId="13" xfId="0" applyNumberFormat="1" applyFont="1" applyBorder="1"/>
    <xf numFmtId="3" fontId="51" fillId="9" borderId="13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51" fillId="7" borderId="13" xfId="0" applyNumberFormat="1" applyFont="1" applyFill="1" applyBorder="1" applyAlignment="1">
      <alignment horizontal="center"/>
    </xf>
    <xf numFmtId="10" fontId="51" fillId="9" borderId="13" xfId="0" applyNumberFormat="1" applyFont="1" applyFill="1" applyBorder="1" applyAlignment="1">
      <alignment horizontal="center"/>
    </xf>
    <xf numFmtId="10" fontId="18" fillId="0" borderId="13" xfId="0" applyNumberFormat="1" applyFont="1" applyBorder="1" applyAlignment="1">
      <alignment horizontal="center"/>
    </xf>
    <xf numFmtId="10" fontId="51" fillId="7" borderId="13" xfId="0" applyNumberFormat="1" applyFont="1" applyFill="1" applyBorder="1" applyAlignment="1">
      <alignment horizontal="center"/>
    </xf>
    <xf numFmtId="0" fontId="0" fillId="0" borderId="0" xfId="0"/>
    <xf numFmtId="3" fontId="52" fillId="19" borderId="13" xfId="0" applyNumberFormat="1" applyFont="1" applyFill="1" applyBorder="1"/>
    <xf numFmtId="3" fontId="52" fillId="19" borderId="13" xfId="0" applyNumberFormat="1" applyFont="1" applyFill="1" applyBorder="1" applyAlignment="1">
      <alignment wrapText="1"/>
    </xf>
    <xf numFmtId="3" fontId="51" fillId="17" borderId="13" xfId="0" applyNumberFormat="1" applyFont="1" applyFill="1" applyBorder="1" applyAlignment="1">
      <alignment horizontal="right" vertical="center" wrapText="1"/>
    </xf>
    <xf numFmtId="3" fontId="51" fillId="3" borderId="13" xfId="0" applyNumberFormat="1" applyFont="1" applyFill="1" applyBorder="1" applyAlignment="1">
      <alignment wrapText="1"/>
    </xf>
    <xf numFmtId="3" fontId="51" fillId="11" borderId="13" xfId="0" applyNumberFormat="1" applyFont="1" applyFill="1" applyBorder="1"/>
    <xf numFmtId="3" fontId="18" fillId="0" borderId="13" xfId="0" applyNumberFormat="1" applyFont="1" applyFill="1" applyBorder="1"/>
    <xf numFmtId="3" fontId="51" fillId="9" borderId="13" xfId="0" applyNumberFormat="1" applyFont="1" applyFill="1" applyBorder="1" applyAlignment="1">
      <alignment wrapText="1"/>
    </xf>
    <xf numFmtId="0" fontId="36" fillId="0" borderId="0" xfId="2" applyFont="1" applyFill="1" applyBorder="1" applyAlignment="1">
      <alignment horizontal="left"/>
    </xf>
    <xf numFmtId="49" fontId="24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44" fillId="3" borderId="0" xfId="0" applyFont="1" applyFill="1" applyAlignment="1">
      <alignment horizontal="left" vertical="center" wrapText="1"/>
    </xf>
    <xf numFmtId="0" fontId="47" fillId="6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5" xfId="2" applyFont="1" applyFill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44" fillId="0" borderId="0" xfId="0" applyFont="1" applyBorder="1" applyAlignment="1">
      <alignment horizontal="left" vertical="center" wrapText="1"/>
    </xf>
    <xf numFmtId="0" fontId="3" fillId="2" borderId="0" xfId="0" applyFont="1" applyFill="1"/>
    <xf numFmtId="0" fontId="44" fillId="0" borderId="0" xfId="0" applyFont="1" applyAlignment="1">
      <alignment horizontal="left"/>
    </xf>
    <xf numFmtId="0" fontId="3" fillId="15" borderId="11" xfId="0" applyFont="1" applyFill="1" applyBorder="1" applyAlignment="1">
      <alignment horizontal="center" vertical="center" wrapText="1"/>
    </xf>
    <xf numFmtId="0" fontId="3" fillId="15" borderId="9" xfId="0" applyFont="1" applyFill="1" applyBorder="1" applyAlignment="1">
      <alignment horizontal="center" vertical="center" wrapText="1"/>
    </xf>
    <xf numFmtId="0" fontId="49" fillId="5" borderId="0" xfId="0" applyFont="1" applyFill="1" applyAlignment="1">
      <alignment horizontal="center" vertical="center"/>
    </xf>
    <xf numFmtId="0" fontId="49" fillId="5" borderId="0" xfId="0" applyFont="1" applyFill="1" applyAlignment="1">
      <alignment horizontal="center"/>
    </xf>
    <xf numFmtId="0" fontId="30" fillId="0" borderId="0" xfId="1" applyFont="1" applyAlignment="1" applyProtection="1">
      <alignment horizontal="center"/>
    </xf>
    <xf numFmtId="0" fontId="29" fillId="0" borderId="0" xfId="1" applyAlignment="1" applyProtection="1">
      <alignment horizontal="center"/>
    </xf>
    <xf numFmtId="0" fontId="6" fillId="0" borderId="0" xfId="0" applyFont="1" applyBorder="1" applyAlignment="1">
      <alignment horizontal="left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CCCC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E6E64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A3935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5"/>
                </a:solidFill>
              </a:defRPr>
            </a:pPr>
            <a:r>
              <a:rPr lang="es-ES" sz="1400" b="1" i="0" baseline="0">
                <a:solidFill>
                  <a:schemeClr val="accent5"/>
                </a:solidFill>
              </a:rPr>
              <a:t>Porcentaje de personas </a:t>
            </a:r>
            <a:r>
              <a:rPr lang="es-ES" sz="1400" b="1" i="0" u="none" strike="noStrike" kern="1200" baseline="0">
                <a:solidFill>
                  <a:schemeClr val="accent5"/>
                </a:solidFill>
                <a:latin typeface="+mn-lt"/>
                <a:ea typeface="+mn-ea"/>
                <a:cs typeface="+mn-cs"/>
              </a:rPr>
              <a:t>extranjeras por Comunidad  y Ciudades Autónomas. Año 2022</a:t>
            </a:r>
          </a:p>
        </c:rich>
      </c:tx>
      <c:layout>
        <c:manualLayout>
          <c:xMode val="edge"/>
          <c:yMode val="edge"/>
          <c:x val="0.17126132230503827"/>
          <c:y val="2.395256916996047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153991777954713"/>
          <c:y val="0.16234518059879743"/>
          <c:w val="0.73989125481421569"/>
          <c:h val="0.770982438765355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F42B-43AE-98AF-D46D9101A021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F42B-43AE-98AF-D46D9101A021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[1]Gráfico_1!$A$3:$A$22</c:f>
              <c:strCache>
                <c:ptCount val="20"/>
                <c:pt idx="0">
                  <c:v>EXTREMADURA</c:v>
                </c:pt>
                <c:pt idx="1">
                  <c:v>GALICIA</c:v>
                </c:pt>
                <c:pt idx="2">
                  <c:v>ASTURIAS, PRINCIPADO DE</c:v>
                </c:pt>
                <c:pt idx="3">
                  <c:v>Ceuta</c:v>
                </c:pt>
                <c:pt idx="4">
                  <c:v>CASTILLA Y LEÓN</c:v>
                </c:pt>
                <c:pt idx="5">
                  <c:v>CANTABRIA</c:v>
                </c:pt>
                <c:pt idx="6">
                  <c:v>PAÍS VASCO</c:v>
                </c:pt>
                <c:pt idx="7">
                  <c:v>ANDALUCÍA</c:v>
                </c:pt>
                <c:pt idx="8">
                  <c:v>CASTILLA - LA MANCHA</c:v>
                </c:pt>
                <c:pt idx="9">
                  <c:v>NAVARRA, COMUNIDAD FORAL DE</c:v>
                </c:pt>
                <c:pt idx="10">
                  <c:v>TOTAL ESPAÑA</c:v>
                </c:pt>
                <c:pt idx="11">
                  <c:v>ARAGÓN</c:v>
                </c:pt>
                <c:pt idx="12">
                  <c:v>RIOJA, LA</c:v>
                </c:pt>
                <c:pt idx="13">
                  <c:v>CANARIAS</c:v>
                </c:pt>
                <c:pt idx="14">
                  <c:v>Melilla</c:v>
                </c:pt>
                <c:pt idx="15">
                  <c:v>MADRID, COMUNIDAD DE</c:v>
                </c:pt>
                <c:pt idx="16">
                  <c:v>MURCIA, REGIÓN DE</c:v>
                </c:pt>
                <c:pt idx="17">
                  <c:v>COMUNITAT VALENCIANA</c:v>
                </c:pt>
                <c:pt idx="18">
                  <c:v>CATALUÑA</c:v>
                </c:pt>
                <c:pt idx="19">
                  <c:v>BALEARS, ILLES</c:v>
                </c:pt>
              </c:strCache>
            </c:strRef>
          </c:cat>
          <c:val>
            <c:numRef>
              <c:f>[1]Gráfico_1!$B$3:$B$22</c:f>
              <c:numCache>
                <c:formatCode>0.00%</c:formatCode>
                <c:ptCount val="20"/>
                <c:pt idx="0">
                  <c:v>3.3313234279126566E-2</c:v>
                </c:pt>
                <c:pt idx="1">
                  <c:v>4.4133651295835963E-2</c:v>
                </c:pt>
                <c:pt idx="2">
                  <c:v>4.5417175117399865E-2</c:v>
                </c:pt>
                <c:pt idx="3">
                  <c:v>5.9073354428095338E-2</c:v>
                </c:pt>
                <c:pt idx="4">
                  <c:v>6.1810894193809425E-2</c:v>
                </c:pt>
                <c:pt idx="5">
                  <c:v>6.3551200713355946E-2</c:v>
                </c:pt>
                <c:pt idx="6">
                  <c:v>8.3606183208388474E-2</c:v>
                </c:pt>
                <c:pt idx="7">
                  <c:v>8.7219022357978709E-2</c:v>
                </c:pt>
                <c:pt idx="8">
                  <c:v>9.4225082402811439E-2</c:v>
                </c:pt>
                <c:pt idx="9">
                  <c:v>0.11063562595145132</c:v>
                </c:pt>
                <c:pt idx="10">
                  <c:v>0.11675372224195173</c:v>
                </c:pt>
                <c:pt idx="11">
                  <c:v>0.12422539140400282</c:v>
                </c:pt>
                <c:pt idx="12">
                  <c:v>0.13052842834456629</c:v>
                </c:pt>
                <c:pt idx="13">
                  <c:v>0.13247410916374655</c:v>
                </c:pt>
                <c:pt idx="14">
                  <c:v>0.13707878360925208</c:v>
                </c:pt>
                <c:pt idx="15">
                  <c:v>0.14072914296414282</c:v>
                </c:pt>
                <c:pt idx="16">
                  <c:v>0.14803071785089936</c:v>
                </c:pt>
                <c:pt idx="17">
                  <c:v>0.15387879129072432</c:v>
                </c:pt>
                <c:pt idx="18">
                  <c:v>0.16320717151157679</c:v>
                </c:pt>
                <c:pt idx="19">
                  <c:v>0.18868423222020994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2B-43AE-98AF-D46D9101A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798208"/>
        <c:axId val="162804096"/>
      </c:barChart>
      <c:catAx>
        <c:axId val="16279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2804096"/>
        <c:crosses val="autoZero"/>
        <c:auto val="1"/>
        <c:lblAlgn val="ctr"/>
        <c:lblOffset val="100"/>
        <c:noMultiLvlLbl val="0"/>
      </c:catAx>
      <c:valAx>
        <c:axId val="162804096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crossAx val="162798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Población Extranjera  por municipios: Asturias 2022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60359451188147"/>
          <c:y val="3.3838973370468248E-2"/>
          <c:w val="0.84925317310065163"/>
          <c:h val="0.9510097341413911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6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E3-4C50-B6D8-CE005B554BDB}"/>
              </c:ext>
            </c:extLst>
          </c:dPt>
          <c:dPt>
            <c:idx val="6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E3-4C50-B6D8-CE005B554BDB}"/>
              </c:ext>
            </c:extLst>
          </c:dPt>
          <c:dPt>
            <c:idx val="66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67E3-4C50-B6D8-CE005B554BDB}"/>
              </c:ext>
            </c:extLst>
          </c:dPt>
          <c:dPt>
            <c:idx val="67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67E3-4C50-B6D8-CE005B554BDB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[1]G5!$A$2:$A$80</c:f>
              <c:strCache>
                <c:ptCount val="79"/>
                <c:pt idx="0">
                  <c:v>Yernes y Tameza</c:v>
                </c:pt>
                <c:pt idx="1">
                  <c:v>Villanueva de Oscos</c:v>
                </c:pt>
                <c:pt idx="2">
                  <c:v>Boal</c:v>
                </c:pt>
                <c:pt idx="3">
                  <c:v>San Martín de Oscos</c:v>
                </c:pt>
                <c:pt idx="4">
                  <c:v>Ponga</c:v>
                </c:pt>
                <c:pt idx="5">
                  <c:v>Proaza</c:v>
                </c:pt>
                <c:pt idx="6">
                  <c:v>Villayón</c:v>
                </c:pt>
                <c:pt idx="7">
                  <c:v>Illas</c:v>
                </c:pt>
                <c:pt idx="8">
                  <c:v>Peñamellera Baja</c:v>
                </c:pt>
                <c:pt idx="9">
                  <c:v>Sobrescobio</c:v>
                </c:pt>
                <c:pt idx="10">
                  <c:v>Sariego</c:v>
                </c:pt>
                <c:pt idx="11">
                  <c:v>Franco, El</c:v>
                </c:pt>
                <c:pt idx="12">
                  <c:v>Caravia</c:v>
                </c:pt>
                <c:pt idx="13">
                  <c:v>Soto del Barco</c:v>
                </c:pt>
                <c:pt idx="14">
                  <c:v>Peñamellera Alta</c:v>
                </c:pt>
                <c:pt idx="15">
                  <c:v>Coaña</c:v>
                </c:pt>
                <c:pt idx="16">
                  <c:v>Candamo</c:v>
                </c:pt>
                <c:pt idx="17">
                  <c:v>Laviana</c:v>
                </c:pt>
                <c:pt idx="18">
                  <c:v>Regueras, Las</c:v>
                </c:pt>
                <c:pt idx="19">
                  <c:v>Belmonte de Miranda</c:v>
                </c:pt>
                <c:pt idx="20">
                  <c:v>Tapia de Casariego</c:v>
                </c:pt>
                <c:pt idx="21">
                  <c:v>Degaña</c:v>
                </c:pt>
                <c:pt idx="22">
                  <c:v>Pesoz</c:v>
                </c:pt>
                <c:pt idx="23">
                  <c:v>Castropol</c:v>
                </c:pt>
                <c:pt idx="24">
                  <c:v>Castrillón</c:v>
                </c:pt>
                <c:pt idx="25">
                  <c:v>Mieres</c:v>
                </c:pt>
                <c:pt idx="26">
                  <c:v>Gozón</c:v>
                </c:pt>
                <c:pt idx="27">
                  <c:v>Grandas de Salime</c:v>
                </c:pt>
                <c:pt idx="28">
                  <c:v>Aller</c:v>
                </c:pt>
                <c:pt idx="29">
                  <c:v>Teverga</c:v>
                </c:pt>
                <c:pt idx="30">
                  <c:v>Valdés</c:v>
                </c:pt>
                <c:pt idx="31">
                  <c:v>San Martín del Rey Aurelio</c:v>
                </c:pt>
                <c:pt idx="32">
                  <c:v>Somiedo</c:v>
                </c:pt>
                <c:pt idx="33">
                  <c:v>Noreña</c:v>
                </c:pt>
                <c:pt idx="34">
                  <c:v>Nava</c:v>
                </c:pt>
                <c:pt idx="35">
                  <c:v>San Tirso de Abres</c:v>
                </c:pt>
                <c:pt idx="36">
                  <c:v>Caso</c:v>
                </c:pt>
                <c:pt idx="37">
                  <c:v>Lena</c:v>
                </c:pt>
                <c:pt idx="38">
                  <c:v>Ribadedeva</c:v>
                </c:pt>
                <c:pt idx="39">
                  <c:v>Langreo</c:v>
                </c:pt>
                <c:pt idx="40">
                  <c:v>Corvera de Asturias</c:v>
                </c:pt>
                <c:pt idx="41">
                  <c:v>Cangas del Narcea</c:v>
                </c:pt>
                <c:pt idx="42">
                  <c:v>Navia</c:v>
                </c:pt>
                <c:pt idx="43">
                  <c:v>Cudillero</c:v>
                </c:pt>
                <c:pt idx="44">
                  <c:v>Allande</c:v>
                </c:pt>
                <c:pt idx="45">
                  <c:v>Amieva</c:v>
                </c:pt>
                <c:pt idx="46">
                  <c:v>Ibias</c:v>
                </c:pt>
                <c:pt idx="47">
                  <c:v>Morcín</c:v>
                </c:pt>
                <c:pt idx="48">
                  <c:v>Salas</c:v>
                </c:pt>
                <c:pt idx="49">
                  <c:v>Llanera</c:v>
                </c:pt>
                <c:pt idx="50">
                  <c:v>Siero</c:v>
                </c:pt>
                <c:pt idx="51">
                  <c:v>Muros de Nalón</c:v>
                </c:pt>
                <c:pt idx="52">
                  <c:v>Carreño</c:v>
                </c:pt>
                <c:pt idx="53">
                  <c:v>Taramundi</c:v>
                </c:pt>
                <c:pt idx="54">
                  <c:v>Riosa</c:v>
                </c:pt>
                <c:pt idx="55">
                  <c:v>Bimenes</c:v>
                </c:pt>
                <c:pt idx="56">
                  <c:v>Piloña</c:v>
                </c:pt>
                <c:pt idx="57">
                  <c:v>Tineo</c:v>
                </c:pt>
                <c:pt idx="58">
                  <c:v>Avilés</c:v>
                </c:pt>
                <c:pt idx="59">
                  <c:v>Onís</c:v>
                </c:pt>
                <c:pt idx="60">
                  <c:v>Villaviciosa</c:v>
                </c:pt>
                <c:pt idx="61">
                  <c:v>Colunga</c:v>
                </c:pt>
                <c:pt idx="62">
                  <c:v>Quirós</c:v>
                </c:pt>
                <c:pt idx="63">
                  <c:v>Ribera de Arriba</c:v>
                </c:pt>
                <c:pt idx="64">
                  <c:v>Pravia</c:v>
                </c:pt>
                <c:pt idx="65">
                  <c:v>Ribadesella</c:v>
                </c:pt>
                <c:pt idx="66">
                  <c:v>Cabrales</c:v>
                </c:pt>
                <c:pt idx="67">
                  <c:v>Total</c:v>
                </c:pt>
                <c:pt idx="68">
                  <c:v>Llanes</c:v>
                </c:pt>
                <c:pt idx="69">
                  <c:v>Illano</c:v>
                </c:pt>
                <c:pt idx="70">
                  <c:v>Grado</c:v>
                </c:pt>
                <c:pt idx="71">
                  <c:v>Gijón</c:v>
                </c:pt>
                <c:pt idx="72">
                  <c:v>Parres</c:v>
                </c:pt>
                <c:pt idx="73">
                  <c:v>Santo Adriano</c:v>
                </c:pt>
                <c:pt idx="74">
                  <c:v>Vegadeo</c:v>
                </c:pt>
                <c:pt idx="75">
                  <c:v>Santa Eulalia de Oscos</c:v>
                </c:pt>
                <c:pt idx="76">
                  <c:v>Cangas de Onís</c:v>
                </c:pt>
                <c:pt idx="77">
                  <c:v>Oviedo</c:v>
                </c:pt>
                <c:pt idx="78">
                  <c:v>Cabranes</c:v>
                </c:pt>
              </c:strCache>
            </c:strRef>
          </c:cat>
          <c:val>
            <c:numRef>
              <c:f>[1]G5!$C$2:$C$80</c:f>
              <c:numCache>
                <c:formatCode>0.00%</c:formatCode>
                <c:ptCount val="79"/>
                <c:pt idx="0">
                  <c:v>0</c:v>
                </c:pt>
                <c:pt idx="1">
                  <c:v>7.6045627376425855E-3</c:v>
                </c:pt>
                <c:pt idx="2">
                  <c:v>8.321775312066574E-3</c:v>
                </c:pt>
                <c:pt idx="3">
                  <c:v>8.5959885386819486E-3</c:v>
                </c:pt>
                <c:pt idx="4">
                  <c:v>1.2477718360071301E-2</c:v>
                </c:pt>
                <c:pt idx="5">
                  <c:v>1.2587412587412588E-2</c:v>
                </c:pt>
                <c:pt idx="6">
                  <c:v>1.415929203539823E-2</c:v>
                </c:pt>
                <c:pt idx="7">
                  <c:v>1.5065913370998116E-2</c:v>
                </c:pt>
                <c:pt idx="8">
                  <c:v>1.6326530612244899E-2</c:v>
                </c:pt>
                <c:pt idx="9">
                  <c:v>1.6887816646562123E-2</c:v>
                </c:pt>
                <c:pt idx="10">
                  <c:v>1.7120622568093387E-2</c:v>
                </c:pt>
                <c:pt idx="11">
                  <c:v>1.7665952890792293E-2</c:v>
                </c:pt>
                <c:pt idx="12">
                  <c:v>1.7716535433070866E-2</c:v>
                </c:pt>
                <c:pt idx="13">
                  <c:v>1.8177096857958971E-2</c:v>
                </c:pt>
                <c:pt idx="14">
                  <c:v>1.890359168241966E-2</c:v>
                </c:pt>
                <c:pt idx="15">
                  <c:v>1.9482496194824964E-2</c:v>
                </c:pt>
                <c:pt idx="16">
                  <c:v>1.9557385486361299E-2</c:v>
                </c:pt>
                <c:pt idx="17">
                  <c:v>1.962809917355372E-2</c:v>
                </c:pt>
                <c:pt idx="18">
                  <c:v>2.0127118644067795E-2</c:v>
                </c:pt>
                <c:pt idx="19">
                  <c:v>2.0350877192982456E-2</c:v>
                </c:pt>
                <c:pt idx="20">
                  <c:v>2.0702805774993189E-2</c:v>
                </c:pt>
                <c:pt idx="21">
                  <c:v>2.0706455542021926E-2</c:v>
                </c:pt>
                <c:pt idx="22">
                  <c:v>2.1739130434782608E-2</c:v>
                </c:pt>
                <c:pt idx="23">
                  <c:v>2.2201946472019465E-2</c:v>
                </c:pt>
                <c:pt idx="24">
                  <c:v>2.2577018214526647E-2</c:v>
                </c:pt>
                <c:pt idx="25">
                  <c:v>2.392409908678296E-2</c:v>
                </c:pt>
                <c:pt idx="26">
                  <c:v>2.4249976037573086E-2</c:v>
                </c:pt>
                <c:pt idx="27">
                  <c:v>2.454780361757106E-2</c:v>
                </c:pt>
                <c:pt idx="28">
                  <c:v>2.4997549259876482E-2</c:v>
                </c:pt>
                <c:pt idx="29">
                  <c:v>2.5965801139962E-2</c:v>
                </c:pt>
                <c:pt idx="30">
                  <c:v>2.6038381836201458E-2</c:v>
                </c:pt>
                <c:pt idx="31">
                  <c:v>2.6249596904224445E-2</c:v>
                </c:pt>
                <c:pt idx="32">
                  <c:v>2.6363636363636363E-2</c:v>
                </c:pt>
                <c:pt idx="33">
                  <c:v>2.6926100628930819E-2</c:v>
                </c:pt>
                <c:pt idx="34">
                  <c:v>2.6928953399541634E-2</c:v>
                </c:pt>
                <c:pt idx="35">
                  <c:v>2.6960784313725492E-2</c:v>
                </c:pt>
                <c:pt idx="36">
                  <c:v>2.7027027027027029E-2</c:v>
                </c:pt>
                <c:pt idx="37">
                  <c:v>2.7526431088675113E-2</c:v>
                </c:pt>
                <c:pt idx="38">
                  <c:v>2.7842227378190254E-2</c:v>
                </c:pt>
                <c:pt idx="39">
                  <c:v>2.7991218441273325E-2</c:v>
                </c:pt>
                <c:pt idx="40">
                  <c:v>2.8015164171432242E-2</c:v>
                </c:pt>
                <c:pt idx="41">
                  <c:v>2.8095117204028096E-2</c:v>
                </c:pt>
                <c:pt idx="42">
                  <c:v>2.9166162410746703E-2</c:v>
                </c:pt>
                <c:pt idx="43">
                  <c:v>2.922077922077922E-2</c:v>
                </c:pt>
                <c:pt idx="44">
                  <c:v>2.9224904701397714E-2</c:v>
                </c:pt>
                <c:pt idx="45">
                  <c:v>2.9850746268656716E-2</c:v>
                </c:pt>
                <c:pt idx="46">
                  <c:v>3.0381944444444444E-2</c:v>
                </c:pt>
                <c:pt idx="47">
                  <c:v>3.0468749999999999E-2</c:v>
                </c:pt>
                <c:pt idx="48">
                  <c:v>3.0654515327257662E-2</c:v>
                </c:pt>
                <c:pt idx="49">
                  <c:v>3.0669953596287703E-2</c:v>
                </c:pt>
                <c:pt idx="50">
                  <c:v>3.1723046030274947E-2</c:v>
                </c:pt>
                <c:pt idx="51">
                  <c:v>3.2093734080489045E-2</c:v>
                </c:pt>
                <c:pt idx="52">
                  <c:v>3.3541951887345982E-2</c:v>
                </c:pt>
                <c:pt idx="53">
                  <c:v>3.3783783783783786E-2</c:v>
                </c:pt>
                <c:pt idx="54">
                  <c:v>3.3795013850415515E-2</c:v>
                </c:pt>
                <c:pt idx="55">
                  <c:v>3.4090909090909088E-2</c:v>
                </c:pt>
                <c:pt idx="56">
                  <c:v>3.5703876420868551E-2</c:v>
                </c:pt>
                <c:pt idx="57">
                  <c:v>3.5964035964035967E-2</c:v>
                </c:pt>
                <c:pt idx="58">
                  <c:v>4.1422301883311148E-2</c:v>
                </c:pt>
                <c:pt idx="59">
                  <c:v>4.2176870748299317E-2</c:v>
                </c:pt>
                <c:pt idx="60">
                  <c:v>4.2979177789642282E-2</c:v>
                </c:pt>
                <c:pt idx="61">
                  <c:v>4.3788819875776396E-2</c:v>
                </c:pt>
                <c:pt idx="62">
                  <c:v>4.409317803660566E-2</c:v>
                </c:pt>
                <c:pt idx="63">
                  <c:v>4.4504021447721177E-2</c:v>
                </c:pt>
                <c:pt idx="64">
                  <c:v>4.4528779253636935E-2</c:v>
                </c:pt>
                <c:pt idx="65">
                  <c:v>4.5019496632399861E-2</c:v>
                </c:pt>
                <c:pt idx="66">
                  <c:v>4.5097011012060831E-2</c:v>
                </c:pt>
                <c:pt idx="67">
                  <c:v>4.5417175117399865E-2</c:v>
                </c:pt>
                <c:pt idx="68">
                  <c:v>4.5773348098929495E-2</c:v>
                </c:pt>
                <c:pt idx="69">
                  <c:v>4.5901639344262293E-2</c:v>
                </c:pt>
                <c:pt idx="70">
                  <c:v>5.1052302563033967E-2</c:v>
                </c:pt>
                <c:pt idx="71">
                  <c:v>5.4417906210544403E-2</c:v>
                </c:pt>
                <c:pt idx="72">
                  <c:v>5.8092872157462255E-2</c:v>
                </c:pt>
                <c:pt idx="73">
                  <c:v>5.8823529411764705E-2</c:v>
                </c:pt>
                <c:pt idx="74">
                  <c:v>5.9306803594351733E-2</c:v>
                </c:pt>
                <c:pt idx="75">
                  <c:v>6.2211981566820278E-2</c:v>
                </c:pt>
                <c:pt idx="76">
                  <c:v>6.3099041533546327E-2</c:v>
                </c:pt>
                <c:pt idx="77">
                  <c:v>6.5841880957581783E-2</c:v>
                </c:pt>
                <c:pt idx="78">
                  <c:v>7.8237410071942445E-2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E3-4C50-B6D8-CE005B554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982144"/>
        <c:axId val="142881536"/>
      </c:barChart>
      <c:catAx>
        <c:axId val="142982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2881536"/>
        <c:crosses val="autoZero"/>
        <c:auto val="1"/>
        <c:lblAlgn val="ctr"/>
        <c:lblOffset val="100"/>
        <c:noMultiLvlLbl val="0"/>
      </c:catAx>
      <c:valAx>
        <c:axId val="142881536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crossAx val="142982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accent5">
                    <a:lumMod val="75000"/>
                  </a:schemeClr>
                </a:solidFill>
              </a:rPr>
              <a:t>Distribución de Población Extranjera en Asturias por Continente por </a:t>
            </a:r>
            <a:r>
              <a:rPr lang="es-ES" sz="16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Municipio 2022 </a:t>
            </a:r>
            <a:endParaRPr lang="es-ES" sz="16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3595776843684013"/>
          <c:y val="3.06531511147313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34563644852459"/>
          <c:y val="4.4510888182454002E-2"/>
          <c:w val="0.82032346852734261"/>
          <c:h val="0.93629118794198818"/>
        </c:manualLayout>
      </c:layout>
      <c:barChart>
        <c:barDir val="bar"/>
        <c:grouping val="percentStacked"/>
        <c:varyColors val="0"/>
        <c:ser>
          <c:idx val="0"/>
          <c:order val="0"/>
          <c:tx>
            <c:v>Unión Europea</c:v>
          </c:tx>
          <c:spPr>
            <a:solidFill>
              <a:srgbClr val="0070C0"/>
            </a:solidFill>
          </c:spPr>
          <c:invertIfNegative val="0"/>
          <c:cat>
            <c:strRef>
              <c:f>'Tabla 6'!$A$7:$A$85</c:f>
              <c:strCache>
                <c:ptCount val="79"/>
                <c:pt idx="0">
                  <c:v>Total</c:v>
                </c:pt>
                <c:pt idx="1">
                  <c:v>Allande</c:v>
                </c:pt>
                <c:pt idx="2">
                  <c:v>Aller</c:v>
                </c:pt>
                <c:pt idx="3">
                  <c:v>Amieva</c:v>
                </c:pt>
                <c:pt idx="4">
                  <c:v>Avilés</c:v>
                </c:pt>
                <c:pt idx="5">
                  <c:v>Belmonte de Miranda</c:v>
                </c:pt>
                <c:pt idx="6">
                  <c:v>Bimenes</c:v>
                </c:pt>
                <c:pt idx="7">
                  <c:v>Boal</c:v>
                </c:pt>
                <c:pt idx="8">
                  <c:v>Cabrales</c:v>
                </c:pt>
                <c:pt idx="9">
                  <c:v>Cabranes</c:v>
                </c:pt>
                <c:pt idx="10">
                  <c:v>Candamo</c:v>
                </c:pt>
                <c:pt idx="11">
                  <c:v>Cangas de Onís</c:v>
                </c:pt>
                <c:pt idx="12">
                  <c:v>Cangas del Narcea</c:v>
                </c:pt>
                <c:pt idx="13">
                  <c:v>Caravia</c:v>
                </c:pt>
                <c:pt idx="14">
                  <c:v>Carreño</c:v>
                </c:pt>
                <c:pt idx="15">
                  <c:v>Caso</c:v>
                </c:pt>
                <c:pt idx="16">
                  <c:v>Castrillón</c:v>
                </c:pt>
                <c:pt idx="17">
                  <c:v>Castropol</c:v>
                </c:pt>
                <c:pt idx="18">
                  <c:v>Coaña</c:v>
                </c:pt>
                <c:pt idx="19">
                  <c:v>Colunga</c:v>
                </c:pt>
                <c:pt idx="20">
                  <c:v>Corvera de Asturias</c:v>
                </c:pt>
                <c:pt idx="21">
                  <c:v>Cudillero</c:v>
                </c:pt>
                <c:pt idx="22">
                  <c:v>Degaña</c:v>
                </c:pt>
                <c:pt idx="23">
                  <c:v>Franco, El</c:v>
                </c:pt>
                <c:pt idx="24">
                  <c:v>Gijón</c:v>
                </c:pt>
                <c:pt idx="25">
                  <c:v>Gozón</c:v>
                </c:pt>
                <c:pt idx="26">
                  <c:v>Grado</c:v>
                </c:pt>
                <c:pt idx="27">
                  <c:v>Grandas de Salime</c:v>
                </c:pt>
                <c:pt idx="28">
                  <c:v>Ibias</c:v>
                </c:pt>
                <c:pt idx="29">
                  <c:v>Illano</c:v>
                </c:pt>
                <c:pt idx="30">
                  <c:v>Illas</c:v>
                </c:pt>
                <c:pt idx="31">
                  <c:v>Langreo</c:v>
                </c:pt>
                <c:pt idx="32">
                  <c:v>Laviana</c:v>
                </c:pt>
                <c:pt idx="33">
                  <c:v>Lena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 Oscos</c:v>
                </c:pt>
                <c:pt idx="60">
                  <c:v>San Martín del Rey Aurelio</c:v>
                </c:pt>
                <c:pt idx="61">
                  <c:v>San Tirso de Abres</c:v>
                </c:pt>
                <c:pt idx="62">
                  <c:v>Santa Eulalia de Oscos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Valdés</c:v>
                </c:pt>
                <c:pt idx="74">
                  <c:v>Vegadeo</c:v>
                </c:pt>
                <c:pt idx="75">
                  <c:v>Villanueva de Oscos</c:v>
                </c:pt>
                <c:pt idx="76">
                  <c:v>Villaviciosa</c:v>
                </c:pt>
                <c:pt idx="77">
                  <c:v>Villayón</c:v>
                </c:pt>
                <c:pt idx="78">
                  <c:v>Yernes y Tameza</c:v>
                </c:pt>
              </c:strCache>
            </c:strRef>
          </c:cat>
          <c:val>
            <c:numRef>
              <c:f>'Tabla 6'!$E$7:$E$85</c:f>
              <c:numCache>
                <c:formatCode>#,##0</c:formatCode>
                <c:ptCount val="79"/>
                <c:pt idx="0">
                  <c:v>16151</c:v>
                </c:pt>
                <c:pt idx="1">
                  <c:v>15</c:v>
                </c:pt>
                <c:pt idx="2">
                  <c:v>149</c:v>
                </c:pt>
                <c:pt idx="3">
                  <c:v>12</c:v>
                </c:pt>
                <c:pt idx="4">
                  <c:v>849</c:v>
                </c:pt>
                <c:pt idx="5">
                  <c:v>18</c:v>
                </c:pt>
                <c:pt idx="6">
                  <c:v>35</c:v>
                </c:pt>
                <c:pt idx="7">
                  <c:v>8</c:v>
                </c:pt>
                <c:pt idx="8">
                  <c:v>34</c:v>
                </c:pt>
                <c:pt idx="9">
                  <c:v>63</c:v>
                </c:pt>
                <c:pt idx="10">
                  <c:v>18</c:v>
                </c:pt>
                <c:pt idx="11">
                  <c:v>197</c:v>
                </c:pt>
                <c:pt idx="12">
                  <c:v>151</c:v>
                </c:pt>
                <c:pt idx="13">
                  <c:v>5</c:v>
                </c:pt>
                <c:pt idx="14">
                  <c:v>152</c:v>
                </c:pt>
                <c:pt idx="15">
                  <c:v>21</c:v>
                </c:pt>
                <c:pt idx="16">
                  <c:v>200</c:v>
                </c:pt>
                <c:pt idx="17">
                  <c:v>27</c:v>
                </c:pt>
                <c:pt idx="18">
                  <c:v>31</c:v>
                </c:pt>
                <c:pt idx="19">
                  <c:v>59</c:v>
                </c:pt>
                <c:pt idx="20">
                  <c:v>157</c:v>
                </c:pt>
                <c:pt idx="21">
                  <c:v>86</c:v>
                </c:pt>
                <c:pt idx="22">
                  <c:v>12</c:v>
                </c:pt>
                <c:pt idx="23">
                  <c:v>18</c:v>
                </c:pt>
                <c:pt idx="24">
                  <c:v>4775</c:v>
                </c:pt>
                <c:pt idx="25">
                  <c:v>87</c:v>
                </c:pt>
                <c:pt idx="26">
                  <c:v>276</c:v>
                </c:pt>
                <c:pt idx="27">
                  <c:v>3</c:v>
                </c:pt>
                <c:pt idx="28">
                  <c:v>12</c:v>
                </c:pt>
                <c:pt idx="29">
                  <c:v>3</c:v>
                </c:pt>
                <c:pt idx="30">
                  <c:v>11</c:v>
                </c:pt>
                <c:pt idx="31">
                  <c:v>416</c:v>
                </c:pt>
                <c:pt idx="32">
                  <c:v>89</c:v>
                </c:pt>
                <c:pt idx="33">
                  <c:v>115</c:v>
                </c:pt>
                <c:pt idx="34">
                  <c:v>176</c:v>
                </c:pt>
                <c:pt idx="35">
                  <c:v>199</c:v>
                </c:pt>
                <c:pt idx="36">
                  <c:v>452</c:v>
                </c:pt>
                <c:pt idx="37">
                  <c:v>43</c:v>
                </c:pt>
                <c:pt idx="38">
                  <c:v>42</c:v>
                </c:pt>
                <c:pt idx="39">
                  <c:v>50</c:v>
                </c:pt>
                <c:pt idx="40">
                  <c:v>79</c:v>
                </c:pt>
                <c:pt idx="41">
                  <c:v>63</c:v>
                </c:pt>
                <c:pt idx="42">
                  <c:v>5</c:v>
                </c:pt>
                <c:pt idx="43">
                  <c:v>4509</c:v>
                </c:pt>
                <c:pt idx="44">
                  <c:v>178</c:v>
                </c:pt>
                <c:pt idx="45">
                  <c:v>5</c:v>
                </c:pt>
                <c:pt idx="46">
                  <c:v>7</c:v>
                </c:pt>
                <c:pt idx="47">
                  <c:v>2</c:v>
                </c:pt>
                <c:pt idx="48">
                  <c:v>164</c:v>
                </c:pt>
                <c:pt idx="49">
                  <c:v>3</c:v>
                </c:pt>
                <c:pt idx="50">
                  <c:v>141</c:v>
                </c:pt>
                <c:pt idx="51">
                  <c:v>5</c:v>
                </c:pt>
                <c:pt idx="52">
                  <c:v>40</c:v>
                </c:pt>
                <c:pt idx="53">
                  <c:v>24</c:v>
                </c:pt>
                <c:pt idx="54">
                  <c:v>22</c:v>
                </c:pt>
                <c:pt idx="55">
                  <c:v>105</c:v>
                </c:pt>
                <c:pt idx="56">
                  <c:v>59</c:v>
                </c:pt>
                <c:pt idx="57">
                  <c:v>29</c:v>
                </c:pt>
                <c:pt idx="58">
                  <c:v>80</c:v>
                </c:pt>
                <c:pt idx="59">
                  <c:v>1</c:v>
                </c:pt>
                <c:pt idx="60">
                  <c:v>192</c:v>
                </c:pt>
                <c:pt idx="61">
                  <c:v>6</c:v>
                </c:pt>
                <c:pt idx="62">
                  <c:v>10</c:v>
                </c:pt>
                <c:pt idx="63">
                  <c:v>14</c:v>
                </c:pt>
                <c:pt idx="64">
                  <c:v>11</c:v>
                </c:pt>
                <c:pt idx="65">
                  <c:v>583</c:v>
                </c:pt>
                <c:pt idx="66">
                  <c:v>3</c:v>
                </c:pt>
                <c:pt idx="67">
                  <c:v>21</c:v>
                </c:pt>
                <c:pt idx="68">
                  <c:v>31</c:v>
                </c:pt>
                <c:pt idx="69">
                  <c:v>26</c:v>
                </c:pt>
                <c:pt idx="70">
                  <c:v>9</c:v>
                </c:pt>
                <c:pt idx="71">
                  <c:v>22</c:v>
                </c:pt>
                <c:pt idx="72">
                  <c:v>139</c:v>
                </c:pt>
                <c:pt idx="73">
                  <c:v>142</c:v>
                </c:pt>
                <c:pt idx="74">
                  <c:v>53</c:v>
                </c:pt>
                <c:pt idx="75">
                  <c:v>1</c:v>
                </c:pt>
                <c:pt idx="76">
                  <c:v>295</c:v>
                </c:pt>
                <c:pt idx="77">
                  <c:v>6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97-4CD3-ACE6-C45F194F9462}"/>
            </c:ext>
          </c:extLst>
        </c:ser>
        <c:ser>
          <c:idx val="1"/>
          <c:order val="1"/>
          <c:tx>
            <c:v>Europa No Comunitaria</c:v>
          </c:tx>
          <c:invertIfNegative val="0"/>
          <c:cat>
            <c:strRef>
              <c:f>'Tabla 6'!$A$7:$A$85</c:f>
              <c:strCache>
                <c:ptCount val="79"/>
                <c:pt idx="0">
                  <c:v>Total</c:v>
                </c:pt>
                <c:pt idx="1">
                  <c:v>Allande</c:v>
                </c:pt>
                <c:pt idx="2">
                  <c:v>Aller</c:v>
                </c:pt>
                <c:pt idx="3">
                  <c:v>Amieva</c:v>
                </c:pt>
                <c:pt idx="4">
                  <c:v>Avilés</c:v>
                </c:pt>
                <c:pt idx="5">
                  <c:v>Belmonte de Miranda</c:v>
                </c:pt>
                <c:pt idx="6">
                  <c:v>Bimenes</c:v>
                </c:pt>
                <c:pt idx="7">
                  <c:v>Boal</c:v>
                </c:pt>
                <c:pt idx="8">
                  <c:v>Cabrales</c:v>
                </c:pt>
                <c:pt idx="9">
                  <c:v>Cabranes</c:v>
                </c:pt>
                <c:pt idx="10">
                  <c:v>Candamo</c:v>
                </c:pt>
                <c:pt idx="11">
                  <c:v>Cangas de Onís</c:v>
                </c:pt>
                <c:pt idx="12">
                  <c:v>Cangas del Narcea</c:v>
                </c:pt>
                <c:pt idx="13">
                  <c:v>Caravia</c:v>
                </c:pt>
                <c:pt idx="14">
                  <c:v>Carreño</c:v>
                </c:pt>
                <c:pt idx="15">
                  <c:v>Caso</c:v>
                </c:pt>
                <c:pt idx="16">
                  <c:v>Castrillón</c:v>
                </c:pt>
                <c:pt idx="17">
                  <c:v>Castropol</c:v>
                </c:pt>
                <c:pt idx="18">
                  <c:v>Coaña</c:v>
                </c:pt>
                <c:pt idx="19">
                  <c:v>Colunga</c:v>
                </c:pt>
                <c:pt idx="20">
                  <c:v>Corvera de Asturias</c:v>
                </c:pt>
                <c:pt idx="21">
                  <c:v>Cudillero</c:v>
                </c:pt>
                <c:pt idx="22">
                  <c:v>Degaña</c:v>
                </c:pt>
                <c:pt idx="23">
                  <c:v>Franco, El</c:v>
                </c:pt>
                <c:pt idx="24">
                  <c:v>Gijón</c:v>
                </c:pt>
                <c:pt idx="25">
                  <c:v>Gozón</c:v>
                </c:pt>
                <c:pt idx="26">
                  <c:v>Grado</c:v>
                </c:pt>
                <c:pt idx="27">
                  <c:v>Grandas de Salime</c:v>
                </c:pt>
                <c:pt idx="28">
                  <c:v>Ibias</c:v>
                </c:pt>
                <c:pt idx="29">
                  <c:v>Illano</c:v>
                </c:pt>
                <c:pt idx="30">
                  <c:v>Illas</c:v>
                </c:pt>
                <c:pt idx="31">
                  <c:v>Langreo</c:v>
                </c:pt>
                <c:pt idx="32">
                  <c:v>Laviana</c:v>
                </c:pt>
                <c:pt idx="33">
                  <c:v>Lena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 Oscos</c:v>
                </c:pt>
                <c:pt idx="60">
                  <c:v>San Martín del Rey Aurelio</c:v>
                </c:pt>
                <c:pt idx="61">
                  <c:v>San Tirso de Abres</c:v>
                </c:pt>
                <c:pt idx="62">
                  <c:v>Santa Eulalia de Oscos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Valdés</c:v>
                </c:pt>
                <c:pt idx="74">
                  <c:v>Vegadeo</c:v>
                </c:pt>
                <c:pt idx="75">
                  <c:v>Villanueva de Oscos</c:v>
                </c:pt>
                <c:pt idx="76">
                  <c:v>Villaviciosa</c:v>
                </c:pt>
                <c:pt idx="77">
                  <c:v>Villayón</c:v>
                </c:pt>
                <c:pt idx="78">
                  <c:v>Yernes y Tameza</c:v>
                </c:pt>
              </c:strCache>
            </c:strRef>
          </c:cat>
          <c:val>
            <c:numRef>
              <c:f>'Tabla 6'!$N$7:$N$85</c:f>
              <c:numCache>
                <c:formatCode>#,##0</c:formatCode>
                <c:ptCount val="79"/>
                <c:pt idx="0">
                  <c:v>2959</c:v>
                </c:pt>
                <c:pt idx="1">
                  <c:v>0</c:v>
                </c:pt>
                <c:pt idx="2">
                  <c:v>21</c:v>
                </c:pt>
                <c:pt idx="3">
                  <c:v>6</c:v>
                </c:pt>
                <c:pt idx="4">
                  <c:v>105</c:v>
                </c:pt>
                <c:pt idx="5">
                  <c:v>6</c:v>
                </c:pt>
                <c:pt idx="6">
                  <c:v>16</c:v>
                </c:pt>
                <c:pt idx="7">
                  <c:v>1</c:v>
                </c:pt>
                <c:pt idx="8">
                  <c:v>3</c:v>
                </c:pt>
                <c:pt idx="9">
                  <c:v>34</c:v>
                </c:pt>
                <c:pt idx="10">
                  <c:v>9</c:v>
                </c:pt>
                <c:pt idx="11">
                  <c:v>29</c:v>
                </c:pt>
                <c:pt idx="12">
                  <c:v>6</c:v>
                </c:pt>
                <c:pt idx="13">
                  <c:v>0</c:v>
                </c:pt>
                <c:pt idx="14">
                  <c:v>43</c:v>
                </c:pt>
                <c:pt idx="15">
                  <c:v>8</c:v>
                </c:pt>
                <c:pt idx="16">
                  <c:v>26</c:v>
                </c:pt>
                <c:pt idx="17">
                  <c:v>5</c:v>
                </c:pt>
                <c:pt idx="18">
                  <c:v>0</c:v>
                </c:pt>
                <c:pt idx="19">
                  <c:v>6</c:v>
                </c:pt>
                <c:pt idx="20">
                  <c:v>25</c:v>
                </c:pt>
                <c:pt idx="21">
                  <c:v>11</c:v>
                </c:pt>
                <c:pt idx="22">
                  <c:v>0</c:v>
                </c:pt>
                <c:pt idx="23">
                  <c:v>3</c:v>
                </c:pt>
                <c:pt idx="24">
                  <c:v>871</c:v>
                </c:pt>
                <c:pt idx="25">
                  <c:v>27</c:v>
                </c:pt>
                <c:pt idx="26">
                  <c:v>10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48</c:v>
                </c:pt>
                <c:pt idx="32">
                  <c:v>13</c:v>
                </c:pt>
                <c:pt idx="33">
                  <c:v>12</c:v>
                </c:pt>
                <c:pt idx="34">
                  <c:v>30</c:v>
                </c:pt>
                <c:pt idx="35">
                  <c:v>53</c:v>
                </c:pt>
                <c:pt idx="36">
                  <c:v>38</c:v>
                </c:pt>
                <c:pt idx="37">
                  <c:v>7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6</c:v>
                </c:pt>
                <c:pt idx="42">
                  <c:v>1</c:v>
                </c:pt>
                <c:pt idx="43">
                  <c:v>896</c:v>
                </c:pt>
                <c:pt idx="44">
                  <c:v>45</c:v>
                </c:pt>
                <c:pt idx="45">
                  <c:v>4</c:v>
                </c:pt>
                <c:pt idx="46">
                  <c:v>0</c:v>
                </c:pt>
                <c:pt idx="47">
                  <c:v>1</c:v>
                </c:pt>
                <c:pt idx="48">
                  <c:v>54</c:v>
                </c:pt>
                <c:pt idx="49">
                  <c:v>2</c:v>
                </c:pt>
                <c:pt idx="50">
                  <c:v>29</c:v>
                </c:pt>
                <c:pt idx="51">
                  <c:v>2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27</c:v>
                </c:pt>
                <c:pt idx="56">
                  <c:v>3</c:v>
                </c:pt>
                <c:pt idx="57">
                  <c:v>3</c:v>
                </c:pt>
                <c:pt idx="58">
                  <c:v>10</c:v>
                </c:pt>
                <c:pt idx="59">
                  <c:v>0</c:v>
                </c:pt>
                <c:pt idx="60">
                  <c:v>38</c:v>
                </c:pt>
                <c:pt idx="61">
                  <c:v>1</c:v>
                </c:pt>
                <c:pt idx="62">
                  <c:v>0</c:v>
                </c:pt>
                <c:pt idx="63">
                  <c:v>6</c:v>
                </c:pt>
                <c:pt idx="64">
                  <c:v>4</c:v>
                </c:pt>
                <c:pt idx="65">
                  <c:v>108</c:v>
                </c:pt>
                <c:pt idx="66">
                  <c:v>2</c:v>
                </c:pt>
                <c:pt idx="67">
                  <c:v>1</c:v>
                </c:pt>
                <c:pt idx="68">
                  <c:v>3</c:v>
                </c:pt>
                <c:pt idx="69">
                  <c:v>7</c:v>
                </c:pt>
                <c:pt idx="70">
                  <c:v>6</c:v>
                </c:pt>
                <c:pt idx="71">
                  <c:v>9</c:v>
                </c:pt>
                <c:pt idx="72">
                  <c:v>14</c:v>
                </c:pt>
                <c:pt idx="73">
                  <c:v>27</c:v>
                </c:pt>
                <c:pt idx="74">
                  <c:v>0</c:v>
                </c:pt>
                <c:pt idx="75">
                  <c:v>0</c:v>
                </c:pt>
                <c:pt idx="76">
                  <c:v>112</c:v>
                </c:pt>
                <c:pt idx="77">
                  <c:v>1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97-4CD3-ACE6-C45F194F9462}"/>
            </c:ext>
          </c:extLst>
        </c:ser>
        <c:ser>
          <c:idx val="2"/>
          <c:order val="2"/>
          <c:tx>
            <c:v>África</c:v>
          </c:tx>
          <c:invertIfNegative val="0"/>
          <c:cat>
            <c:strRef>
              <c:f>'Tabla 6'!$A$7:$A$85</c:f>
              <c:strCache>
                <c:ptCount val="79"/>
                <c:pt idx="0">
                  <c:v>Total</c:v>
                </c:pt>
                <c:pt idx="1">
                  <c:v>Allande</c:v>
                </c:pt>
                <c:pt idx="2">
                  <c:v>Aller</c:v>
                </c:pt>
                <c:pt idx="3">
                  <c:v>Amieva</c:v>
                </c:pt>
                <c:pt idx="4">
                  <c:v>Avilés</c:v>
                </c:pt>
                <c:pt idx="5">
                  <c:v>Belmonte de Miranda</c:v>
                </c:pt>
                <c:pt idx="6">
                  <c:v>Bimenes</c:v>
                </c:pt>
                <c:pt idx="7">
                  <c:v>Boal</c:v>
                </c:pt>
                <c:pt idx="8">
                  <c:v>Cabrales</c:v>
                </c:pt>
                <c:pt idx="9">
                  <c:v>Cabranes</c:v>
                </c:pt>
                <c:pt idx="10">
                  <c:v>Candamo</c:v>
                </c:pt>
                <c:pt idx="11">
                  <c:v>Cangas de Onís</c:v>
                </c:pt>
                <c:pt idx="12">
                  <c:v>Cangas del Narcea</c:v>
                </c:pt>
                <c:pt idx="13">
                  <c:v>Caravia</c:v>
                </c:pt>
                <c:pt idx="14">
                  <c:v>Carreño</c:v>
                </c:pt>
                <c:pt idx="15">
                  <c:v>Caso</c:v>
                </c:pt>
                <c:pt idx="16">
                  <c:v>Castrillón</c:v>
                </c:pt>
                <c:pt idx="17">
                  <c:v>Castropol</c:v>
                </c:pt>
                <c:pt idx="18">
                  <c:v>Coaña</c:v>
                </c:pt>
                <c:pt idx="19">
                  <c:v>Colunga</c:v>
                </c:pt>
                <c:pt idx="20">
                  <c:v>Corvera de Asturias</c:v>
                </c:pt>
                <c:pt idx="21">
                  <c:v>Cudillero</c:v>
                </c:pt>
                <c:pt idx="22">
                  <c:v>Degaña</c:v>
                </c:pt>
                <c:pt idx="23">
                  <c:v>Franco, El</c:v>
                </c:pt>
                <c:pt idx="24">
                  <c:v>Gijón</c:v>
                </c:pt>
                <c:pt idx="25">
                  <c:v>Gozón</c:v>
                </c:pt>
                <c:pt idx="26">
                  <c:v>Grado</c:v>
                </c:pt>
                <c:pt idx="27">
                  <c:v>Grandas de Salime</c:v>
                </c:pt>
                <c:pt idx="28">
                  <c:v>Ibias</c:v>
                </c:pt>
                <c:pt idx="29">
                  <c:v>Illano</c:v>
                </c:pt>
                <c:pt idx="30">
                  <c:v>Illas</c:v>
                </c:pt>
                <c:pt idx="31">
                  <c:v>Langreo</c:v>
                </c:pt>
                <c:pt idx="32">
                  <c:v>Laviana</c:v>
                </c:pt>
                <c:pt idx="33">
                  <c:v>Lena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 Oscos</c:v>
                </c:pt>
                <c:pt idx="60">
                  <c:v>San Martín del Rey Aurelio</c:v>
                </c:pt>
                <c:pt idx="61">
                  <c:v>San Tirso de Abres</c:v>
                </c:pt>
                <c:pt idx="62">
                  <c:v>Santa Eulalia de Oscos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Valdés</c:v>
                </c:pt>
                <c:pt idx="74">
                  <c:v>Vegadeo</c:v>
                </c:pt>
                <c:pt idx="75">
                  <c:v>Villanueva de Oscos</c:v>
                </c:pt>
                <c:pt idx="76">
                  <c:v>Villaviciosa</c:v>
                </c:pt>
                <c:pt idx="77">
                  <c:v>Villayón</c:v>
                </c:pt>
                <c:pt idx="78">
                  <c:v>Yernes y Tameza</c:v>
                </c:pt>
              </c:strCache>
            </c:strRef>
          </c:cat>
          <c:val>
            <c:numRef>
              <c:f>'Tabla 6'!$R$7:$R$85</c:f>
              <c:numCache>
                <c:formatCode>#,##0</c:formatCode>
                <c:ptCount val="79"/>
                <c:pt idx="0">
                  <c:v>6113</c:v>
                </c:pt>
                <c:pt idx="1">
                  <c:v>12</c:v>
                </c:pt>
                <c:pt idx="2">
                  <c:v>40</c:v>
                </c:pt>
                <c:pt idx="3">
                  <c:v>0</c:v>
                </c:pt>
                <c:pt idx="4">
                  <c:v>534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14</c:v>
                </c:pt>
                <c:pt idx="12">
                  <c:v>64</c:v>
                </c:pt>
                <c:pt idx="13">
                  <c:v>0</c:v>
                </c:pt>
                <c:pt idx="14">
                  <c:v>50</c:v>
                </c:pt>
                <c:pt idx="15">
                  <c:v>8</c:v>
                </c:pt>
                <c:pt idx="16">
                  <c:v>35</c:v>
                </c:pt>
                <c:pt idx="17">
                  <c:v>6</c:v>
                </c:pt>
                <c:pt idx="18">
                  <c:v>4</c:v>
                </c:pt>
                <c:pt idx="19">
                  <c:v>25</c:v>
                </c:pt>
                <c:pt idx="20">
                  <c:v>58</c:v>
                </c:pt>
                <c:pt idx="21">
                  <c:v>5</c:v>
                </c:pt>
                <c:pt idx="22">
                  <c:v>1</c:v>
                </c:pt>
                <c:pt idx="23">
                  <c:v>8</c:v>
                </c:pt>
                <c:pt idx="24">
                  <c:v>1917</c:v>
                </c:pt>
                <c:pt idx="25">
                  <c:v>47</c:v>
                </c:pt>
                <c:pt idx="26">
                  <c:v>95</c:v>
                </c:pt>
                <c:pt idx="27">
                  <c:v>1</c:v>
                </c:pt>
                <c:pt idx="28">
                  <c:v>14</c:v>
                </c:pt>
                <c:pt idx="29">
                  <c:v>0</c:v>
                </c:pt>
                <c:pt idx="30">
                  <c:v>0</c:v>
                </c:pt>
                <c:pt idx="31">
                  <c:v>187</c:v>
                </c:pt>
                <c:pt idx="32">
                  <c:v>15</c:v>
                </c:pt>
                <c:pt idx="33">
                  <c:v>28</c:v>
                </c:pt>
                <c:pt idx="34">
                  <c:v>55</c:v>
                </c:pt>
                <c:pt idx="35">
                  <c:v>64</c:v>
                </c:pt>
                <c:pt idx="36">
                  <c:v>119</c:v>
                </c:pt>
                <c:pt idx="37">
                  <c:v>3</c:v>
                </c:pt>
                <c:pt idx="38">
                  <c:v>4</c:v>
                </c:pt>
                <c:pt idx="39">
                  <c:v>16</c:v>
                </c:pt>
                <c:pt idx="40">
                  <c:v>19</c:v>
                </c:pt>
                <c:pt idx="41">
                  <c:v>11</c:v>
                </c:pt>
                <c:pt idx="42">
                  <c:v>0</c:v>
                </c:pt>
                <c:pt idx="43">
                  <c:v>2040</c:v>
                </c:pt>
                <c:pt idx="44">
                  <c:v>12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6</c:v>
                </c:pt>
                <c:pt idx="49">
                  <c:v>0</c:v>
                </c:pt>
                <c:pt idx="50">
                  <c:v>115</c:v>
                </c:pt>
                <c:pt idx="51">
                  <c:v>1</c:v>
                </c:pt>
                <c:pt idx="52">
                  <c:v>5</c:v>
                </c:pt>
                <c:pt idx="53">
                  <c:v>1</c:v>
                </c:pt>
                <c:pt idx="54">
                  <c:v>7</c:v>
                </c:pt>
                <c:pt idx="55">
                  <c:v>7</c:v>
                </c:pt>
                <c:pt idx="56">
                  <c:v>4</c:v>
                </c:pt>
                <c:pt idx="57">
                  <c:v>7</c:v>
                </c:pt>
                <c:pt idx="58">
                  <c:v>11</c:v>
                </c:pt>
                <c:pt idx="59">
                  <c:v>0</c:v>
                </c:pt>
                <c:pt idx="60">
                  <c:v>78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160</c:v>
                </c:pt>
                <c:pt idx="66">
                  <c:v>2</c:v>
                </c:pt>
                <c:pt idx="67">
                  <c:v>2</c:v>
                </c:pt>
                <c:pt idx="68">
                  <c:v>5</c:v>
                </c:pt>
                <c:pt idx="69">
                  <c:v>3</c:v>
                </c:pt>
                <c:pt idx="70">
                  <c:v>1</c:v>
                </c:pt>
                <c:pt idx="71">
                  <c:v>1</c:v>
                </c:pt>
                <c:pt idx="72">
                  <c:v>95</c:v>
                </c:pt>
                <c:pt idx="73">
                  <c:v>28</c:v>
                </c:pt>
                <c:pt idx="74">
                  <c:v>15</c:v>
                </c:pt>
                <c:pt idx="75">
                  <c:v>0</c:v>
                </c:pt>
                <c:pt idx="76">
                  <c:v>38</c:v>
                </c:pt>
                <c:pt idx="77">
                  <c:v>1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97-4CD3-ACE6-C45F194F9462}"/>
            </c:ext>
          </c:extLst>
        </c:ser>
        <c:ser>
          <c:idx val="3"/>
          <c:order val="3"/>
          <c:tx>
            <c:v>América</c:v>
          </c:tx>
          <c:spPr>
            <a:solidFill>
              <a:schemeClr val="accent4"/>
            </a:solidFill>
          </c:spPr>
          <c:invertIfNegative val="0"/>
          <c:cat>
            <c:strRef>
              <c:f>'Tabla 6'!$A$7:$A$85</c:f>
              <c:strCache>
                <c:ptCount val="79"/>
                <c:pt idx="0">
                  <c:v>Total</c:v>
                </c:pt>
                <c:pt idx="1">
                  <c:v>Allande</c:v>
                </c:pt>
                <c:pt idx="2">
                  <c:v>Aller</c:v>
                </c:pt>
                <c:pt idx="3">
                  <c:v>Amieva</c:v>
                </c:pt>
                <c:pt idx="4">
                  <c:v>Avilés</c:v>
                </c:pt>
                <c:pt idx="5">
                  <c:v>Belmonte de Miranda</c:v>
                </c:pt>
                <c:pt idx="6">
                  <c:v>Bimenes</c:v>
                </c:pt>
                <c:pt idx="7">
                  <c:v>Boal</c:v>
                </c:pt>
                <c:pt idx="8">
                  <c:v>Cabrales</c:v>
                </c:pt>
                <c:pt idx="9">
                  <c:v>Cabranes</c:v>
                </c:pt>
                <c:pt idx="10">
                  <c:v>Candamo</c:v>
                </c:pt>
                <c:pt idx="11">
                  <c:v>Cangas de Onís</c:v>
                </c:pt>
                <c:pt idx="12">
                  <c:v>Cangas del Narcea</c:v>
                </c:pt>
                <c:pt idx="13">
                  <c:v>Caravia</c:v>
                </c:pt>
                <c:pt idx="14">
                  <c:v>Carreño</c:v>
                </c:pt>
                <c:pt idx="15">
                  <c:v>Caso</c:v>
                </c:pt>
                <c:pt idx="16">
                  <c:v>Castrillón</c:v>
                </c:pt>
                <c:pt idx="17">
                  <c:v>Castropol</c:v>
                </c:pt>
                <c:pt idx="18">
                  <c:v>Coaña</c:v>
                </c:pt>
                <c:pt idx="19">
                  <c:v>Colunga</c:v>
                </c:pt>
                <c:pt idx="20">
                  <c:v>Corvera de Asturias</c:v>
                </c:pt>
                <c:pt idx="21">
                  <c:v>Cudillero</c:v>
                </c:pt>
                <c:pt idx="22">
                  <c:v>Degaña</c:v>
                </c:pt>
                <c:pt idx="23">
                  <c:v>Franco, El</c:v>
                </c:pt>
                <c:pt idx="24">
                  <c:v>Gijón</c:v>
                </c:pt>
                <c:pt idx="25">
                  <c:v>Gozón</c:v>
                </c:pt>
                <c:pt idx="26">
                  <c:v>Grado</c:v>
                </c:pt>
                <c:pt idx="27">
                  <c:v>Grandas de Salime</c:v>
                </c:pt>
                <c:pt idx="28">
                  <c:v>Ibias</c:v>
                </c:pt>
                <c:pt idx="29">
                  <c:v>Illano</c:v>
                </c:pt>
                <c:pt idx="30">
                  <c:v>Illas</c:v>
                </c:pt>
                <c:pt idx="31">
                  <c:v>Langreo</c:v>
                </c:pt>
                <c:pt idx="32">
                  <c:v>Laviana</c:v>
                </c:pt>
                <c:pt idx="33">
                  <c:v>Lena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 Oscos</c:v>
                </c:pt>
                <c:pt idx="60">
                  <c:v>San Martín del Rey Aurelio</c:v>
                </c:pt>
                <c:pt idx="61">
                  <c:v>San Tirso de Abres</c:v>
                </c:pt>
                <c:pt idx="62">
                  <c:v>Santa Eulalia de Oscos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Valdés</c:v>
                </c:pt>
                <c:pt idx="74">
                  <c:v>Vegadeo</c:v>
                </c:pt>
                <c:pt idx="75">
                  <c:v>Villanueva de Oscos</c:v>
                </c:pt>
                <c:pt idx="76">
                  <c:v>Villaviciosa</c:v>
                </c:pt>
                <c:pt idx="77">
                  <c:v>Villayón</c:v>
                </c:pt>
                <c:pt idx="78">
                  <c:v>Yernes y Tameza</c:v>
                </c:pt>
              </c:strCache>
            </c:strRef>
          </c:cat>
          <c:val>
            <c:numRef>
              <c:f>'Tabla 6'!$W$7:$W$85</c:f>
              <c:numCache>
                <c:formatCode>#,##0</c:formatCode>
                <c:ptCount val="79"/>
                <c:pt idx="0">
                  <c:v>20464</c:v>
                </c:pt>
                <c:pt idx="1">
                  <c:v>18</c:v>
                </c:pt>
                <c:pt idx="2">
                  <c:v>53</c:v>
                </c:pt>
                <c:pt idx="3">
                  <c:v>6</c:v>
                </c:pt>
                <c:pt idx="4">
                  <c:v>1506</c:v>
                </c:pt>
                <c:pt idx="5">
                  <c:v>11</c:v>
                </c:pt>
                <c:pt idx="6">
                  <c:v>21</c:v>
                </c:pt>
                <c:pt idx="7">
                  <c:v>3</c:v>
                </c:pt>
                <c:pt idx="8">
                  <c:v>46</c:v>
                </c:pt>
                <c:pt idx="9">
                  <c:v>21</c:v>
                </c:pt>
                <c:pt idx="10">
                  <c:v>19</c:v>
                </c:pt>
                <c:pt idx="11">
                  <c:v>173</c:v>
                </c:pt>
                <c:pt idx="12">
                  <c:v>103</c:v>
                </c:pt>
                <c:pt idx="13">
                  <c:v>4</c:v>
                </c:pt>
                <c:pt idx="14">
                  <c:v>121</c:v>
                </c:pt>
                <c:pt idx="15">
                  <c:v>7</c:v>
                </c:pt>
                <c:pt idx="16">
                  <c:v>227</c:v>
                </c:pt>
                <c:pt idx="17">
                  <c:v>40</c:v>
                </c:pt>
                <c:pt idx="18">
                  <c:v>29</c:v>
                </c:pt>
                <c:pt idx="19">
                  <c:v>44</c:v>
                </c:pt>
                <c:pt idx="20">
                  <c:v>182</c:v>
                </c:pt>
                <c:pt idx="21">
                  <c:v>52</c:v>
                </c:pt>
                <c:pt idx="22">
                  <c:v>4</c:v>
                </c:pt>
                <c:pt idx="23">
                  <c:v>35</c:v>
                </c:pt>
                <c:pt idx="24">
                  <c:v>6842</c:v>
                </c:pt>
                <c:pt idx="25">
                  <c:v>97</c:v>
                </c:pt>
                <c:pt idx="26">
                  <c:v>85</c:v>
                </c:pt>
                <c:pt idx="27">
                  <c:v>15</c:v>
                </c:pt>
                <c:pt idx="28">
                  <c:v>9</c:v>
                </c:pt>
                <c:pt idx="29">
                  <c:v>11</c:v>
                </c:pt>
                <c:pt idx="30">
                  <c:v>5</c:v>
                </c:pt>
                <c:pt idx="31">
                  <c:v>389</c:v>
                </c:pt>
                <c:pt idx="32">
                  <c:v>116</c:v>
                </c:pt>
                <c:pt idx="33">
                  <c:v>121</c:v>
                </c:pt>
                <c:pt idx="34">
                  <c:v>153</c:v>
                </c:pt>
                <c:pt idx="35">
                  <c:v>330</c:v>
                </c:pt>
                <c:pt idx="36">
                  <c:v>237</c:v>
                </c:pt>
                <c:pt idx="37">
                  <c:v>32</c:v>
                </c:pt>
                <c:pt idx="38">
                  <c:v>16</c:v>
                </c:pt>
                <c:pt idx="39">
                  <c:v>72</c:v>
                </c:pt>
                <c:pt idx="40">
                  <c:v>123</c:v>
                </c:pt>
                <c:pt idx="41">
                  <c:v>58</c:v>
                </c:pt>
                <c:pt idx="42">
                  <c:v>26</c:v>
                </c:pt>
                <c:pt idx="43">
                  <c:v>6840</c:v>
                </c:pt>
                <c:pt idx="44">
                  <c:v>107</c:v>
                </c:pt>
                <c:pt idx="45">
                  <c:v>5</c:v>
                </c:pt>
                <c:pt idx="46">
                  <c:v>9</c:v>
                </c:pt>
                <c:pt idx="47">
                  <c:v>1</c:v>
                </c:pt>
                <c:pt idx="48">
                  <c:v>66</c:v>
                </c:pt>
                <c:pt idx="49">
                  <c:v>4</c:v>
                </c:pt>
                <c:pt idx="50">
                  <c:v>77</c:v>
                </c:pt>
                <c:pt idx="51">
                  <c:v>3</c:v>
                </c:pt>
                <c:pt idx="52">
                  <c:v>8</c:v>
                </c:pt>
                <c:pt idx="53">
                  <c:v>13</c:v>
                </c:pt>
                <c:pt idx="54">
                  <c:v>19</c:v>
                </c:pt>
                <c:pt idx="55">
                  <c:v>131</c:v>
                </c:pt>
                <c:pt idx="56">
                  <c:v>18</c:v>
                </c:pt>
                <c:pt idx="57">
                  <c:v>25</c:v>
                </c:pt>
                <c:pt idx="58">
                  <c:v>55</c:v>
                </c:pt>
                <c:pt idx="59">
                  <c:v>2</c:v>
                </c:pt>
                <c:pt idx="60">
                  <c:v>115</c:v>
                </c:pt>
                <c:pt idx="61">
                  <c:v>5</c:v>
                </c:pt>
                <c:pt idx="62">
                  <c:v>16</c:v>
                </c:pt>
                <c:pt idx="63">
                  <c:v>2</c:v>
                </c:pt>
                <c:pt idx="64">
                  <c:v>11</c:v>
                </c:pt>
                <c:pt idx="65">
                  <c:v>712</c:v>
                </c:pt>
                <c:pt idx="66">
                  <c:v>9</c:v>
                </c:pt>
                <c:pt idx="67">
                  <c:v>6</c:v>
                </c:pt>
                <c:pt idx="68">
                  <c:v>29</c:v>
                </c:pt>
                <c:pt idx="69">
                  <c:v>45</c:v>
                </c:pt>
                <c:pt idx="70">
                  <c:v>8</c:v>
                </c:pt>
                <c:pt idx="71">
                  <c:v>17</c:v>
                </c:pt>
                <c:pt idx="72">
                  <c:v>86</c:v>
                </c:pt>
                <c:pt idx="73">
                  <c:v>113</c:v>
                </c:pt>
                <c:pt idx="74">
                  <c:v>159</c:v>
                </c:pt>
                <c:pt idx="75">
                  <c:v>1</c:v>
                </c:pt>
                <c:pt idx="76">
                  <c:v>276</c:v>
                </c:pt>
                <c:pt idx="77">
                  <c:v>9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97-4CD3-ACE6-C45F194F9462}"/>
            </c:ext>
          </c:extLst>
        </c:ser>
        <c:ser>
          <c:idx val="4"/>
          <c:order val="4"/>
          <c:tx>
            <c:v>Asia</c:v>
          </c:tx>
          <c:spPr>
            <a:solidFill>
              <a:schemeClr val="accent6"/>
            </a:solidFill>
          </c:spPr>
          <c:invertIfNegative val="0"/>
          <c:cat>
            <c:strRef>
              <c:f>'Tabla 6'!$A$7:$A$85</c:f>
              <c:strCache>
                <c:ptCount val="79"/>
                <c:pt idx="0">
                  <c:v>Total</c:v>
                </c:pt>
                <c:pt idx="1">
                  <c:v>Allande</c:v>
                </c:pt>
                <c:pt idx="2">
                  <c:v>Aller</c:v>
                </c:pt>
                <c:pt idx="3">
                  <c:v>Amieva</c:v>
                </c:pt>
                <c:pt idx="4">
                  <c:v>Avilés</c:v>
                </c:pt>
                <c:pt idx="5">
                  <c:v>Belmonte de Miranda</c:v>
                </c:pt>
                <c:pt idx="6">
                  <c:v>Bimenes</c:v>
                </c:pt>
                <c:pt idx="7">
                  <c:v>Boal</c:v>
                </c:pt>
                <c:pt idx="8">
                  <c:v>Cabrales</c:v>
                </c:pt>
                <c:pt idx="9">
                  <c:v>Cabranes</c:v>
                </c:pt>
                <c:pt idx="10">
                  <c:v>Candamo</c:v>
                </c:pt>
                <c:pt idx="11">
                  <c:v>Cangas de Onís</c:v>
                </c:pt>
                <c:pt idx="12">
                  <c:v>Cangas del Narcea</c:v>
                </c:pt>
                <c:pt idx="13">
                  <c:v>Caravia</c:v>
                </c:pt>
                <c:pt idx="14">
                  <c:v>Carreño</c:v>
                </c:pt>
                <c:pt idx="15">
                  <c:v>Caso</c:v>
                </c:pt>
                <c:pt idx="16">
                  <c:v>Castrillón</c:v>
                </c:pt>
                <c:pt idx="17">
                  <c:v>Castropol</c:v>
                </c:pt>
                <c:pt idx="18">
                  <c:v>Coaña</c:v>
                </c:pt>
                <c:pt idx="19">
                  <c:v>Colunga</c:v>
                </c:pt>
                <c:pt idx="20">
                  <c:v>Corvera de Asturias</c:v>
                </c:pt>
                <c:pt idx="21">
                  <c:v>Cudillero</c:v>
                </c:pt>
                <c:pt idx="22">
                  <c:v>Degaña</c:v>
                </c:pt>
                <c:pt idx="23">
                  <c:v>Franco, El</c:v>
                </c:pt>
                <c:pt idx="24">
                  <c:v>Gijón</c:v>
                </c:pt>
                <c:pt idx="25">
                  <c:v>Gozón</c:v>
                </c:pt>
                <c:pt idx="26">
                  <c:v>Grado</c:v>
                </c:pt>
                <c:pt idx="27">
                  <c:v>Grandas de Salime</c:v>
                </c:pt>
                <c:pt idx="28">
                  <c:v>Ibias</c:v>
                </c:pt>
                <c:pt idx="29">
                  <c:v>Illano</c:v>
                </c:pt>
                <c:pt idx="30">
                  <c:v>Illas</c:v>
                </c:pt>
                <c:pt idx="31">
                  <c:v>Langreo</c:v>
                </c:pt>
                <c:pt idx="32">
                  <c:v>Laviana</c:v>
                </c:pt>
                <c:pt idx="33">
                  <c:v>Lena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 Oscos</c:v>
                </c:pt>
                <c:pt idx="60">
                  <c:v>San Martín del Rey Aurelio</c:v>
                </c:pt>
                <c:pt idx="61">
                  <c:v>San Tirso de Abres</c:v>
                </c:pt>
                <c:pt idx="62">
                  <c:v>Santa Eulalia de Oscos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Valdés</c:v>
                </c:pt>
                <c:pt idx="74">
                  <c:v>Vegadeo</c:v>
                </c:pt>
                <c:pt idx="75">
                  <c:v>Villanueva de Oscos</c:v>
                </c:pt>
                <c:pt idx="76">
                  <c:v>Villaviciosa</c:v>
                </c:pt>
                <c:pt idx="77">
                  <c:v>Villayón</c:v>
                </c:pt>
                <c:pt idx="78">
                  <c:v>Yernes y Tameza</c:v>
                </c:pt>
              </c:strCache>
            </c:strRef>
          </c:cat>
          <c:val>
            <c:numRef>
              <c:f>'Tabla 6'!$AJ$7:$AJ$85</c:f>
              <c:numCache>
                <c:formatCode>#,##0</c:formatCode>
                <c:ptCount val="79"/>
                <c:pt idx="0">
                  <c:v>2650</c:v>
                </c:pt>
                <c:pt idx="1">
                  <c:v>1</c:v>
                </c:pt>
                <c:pt idx="2">
                  <c:v>12</c:v>
                </c:pt>
                <c:pt idx="3">
                  <c:v>0</c:v>
                </c:pt>
                <c:pt idx="4">
                  <c:v>252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0</c:v>
                </c:pt>
                <c:pt idx="14">
                  <c:v>20</c:v>
                </c:pt>
                <c:pt idx="15">
                  <c:v>0</c:v>
                </c:pt>
                <c:pt idx="16">
                  <c:v>36</c:v>
                </c:pt>
                <c:pt idx="17">
                  <c:v>0</c:v>
                </c:pt>
                <c:pt idx="18">
                  <c:v>0</c:v>
                </c:pt>
                <c:pt idx="19">
                  <c:v>10</c:v>
                </c:pt>
                <c:pt idx="20">
                  <c:v>39</c:v>
                </c:pt>
                <c:pt idx="21">
                  <c:v>1</c:v>
                </c:pt>
                <c:pt idx="22">
                  <c:v>0</c:v>
                </c:pt>
                <c:pt idx="23">
                  <c:v>5</c:v>
                </c:pt>
                <c:pt idx="24">
                  <c:v>951</c:v>
                </c:pt>
                <c:pt idx="25">
                  <c:v>21</c:v>
                </c:pt>
                <c:pt idx="26">
                  <c:v>23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63</c:v>
                </c:pt>
                <c:pt idx="32">
                  <c:v>25</c:v>
                </c:pt>
                <c:pt idx="33">
                  <c:v>25</c:v>
                </c:pt>
                <c:pt idx="34">
                  <c:v>37</c:v>
                </c:pt>
                <c:pt idx="35">
                  <c:v>25</c:v>
                </c:pt>
                <c:pt idx="36">
                  <c:v>48</c:v>
                </c:pt>
                <c:pt idx="37">
                  <c:v>0</c:v>
                </c:pt>
                <c:pt idx="38">
                  <c:v>1</c:v>
                </c:pt>
                <c:pt idx="39">
                  <c:v>3</c:v>
                </c:pt>
                <c:pt idx="40">
                  <c:v>19</c:v>
                </c:pt>
                <c:pt idx="41">
                  <c:v>5</c:v>
                </c:pt>
                <c:pt idx="42">
                  <c:v>0</c:v>
                </c:pt>
                <c:pt idx="43">
                  <c:v>698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14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10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22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187</c:v>
                </c:pt>
                <c:pt idx="66">
                  <c:v>0</c:v>
                </c:pt>
                <c:pt idx="67">
                  <c:v>0</c:v>
                </c:pt>
                <c:pt idx="68">
                  <c:v>5</c:v>
                </c:pt>
                <c:pt idx="69">
                  <c:v>1</c:v>
                </c:pt>
                <c:pt idx="70">
                  <c:v>2</c:v>
                </c:pt>
                <c:pt idx="71">
                  <c:v>1</c:v>
                </c:pt>
                <c:pt idx="72">
                  <c:v>4</c:v>
                </c:pt>
                <c:pt idx="73">
                  <c:v>5</c:v>
                </c:pt>
                <c:pt idx="74">
                  <c:v>3</c:v>
                </c:pt>
                <c:pt idx="75">
                  <c:v>0</c:v>
                </c:pt>
                <c:pt idx="76">
                  <c:v>30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97-4CD3-ACE6-C45F194F9462}"/>
            </c:ext>
          </c:extLst>
        </c:ser>
        <c:ser>
          <c:idx val="5"/>
          <c:order val="5"/>
          <c:tx>
            <c:v>Oceanía y Apátridas</c:v>
          </c:tx>
          <c:invertIfNegative val="0"/>
          <c:cat>
            <c:strRef>
              <c:f>'Tabla 6'!$A$7:$A$85</c:f>
              <c:strCache>
                <c:ptCount val="79"/>
                <c:pt idx="0">
                  <c:v>Total</c:v>
                </c:pt>
                <c:pt idx="1">
                  <c:v>Allande</c:v>
                </c:pt>
                <c:pt idx="2">
                  <c:v>Aller</c:v>
                </c:pt>
                <c:pt idx="3">
                  <c:v>Amieva</c:v>
                </c:pt>
                <c:pt idx="4">
                  <c:v>Avilés</c:v>
                </c:pt>
                <c:pt idx="5">
                  <c:v>Belmonte de Miranda</c:v>
                </c:pt>
                <c:pt idx="6">
                  <c:v>Bimenes</c:v>
                </c:pt>
                <c:pt idx="7">
                  <c:v>Boal</c:v>
                </c:pt>
                <c:pt idx="8">
                  <c:v>Cabrales</c:v>
                </c:pt>
                <c:pt idx="9">
                  <c:v>Cabranes</c:v>
                </c:pt>
                <c:pt idx="10">
                  <c:v>Candamo</c:v>
                </c:pt>
                <c:pt idx="11">
                  <c:v>Cangas de Onís</c:v>
                </c:pt>
                <c:pt idx="12">
                  <c:v>Cangas del Narcea</c:v>
                </c:pt>
                <c:pt idx="13">
                  <c:v>Caravia</c:v>
                </c:pt>
                <c:pt idx="14">
                  <c:v>Carreño</c:v>
                </c:pt>
                <c:pt idx="15">
                  <c:v>Caso</c:v>
                </c:pt>
                <c:pt idx="16">
                  <c:v>Castrillón</c:v>
                </c:pt>
                <c:pt idx="17">
                  <c:v>Castropol</c:v>
                </c:pt>
                <c:pt idx="18">
                  <c:v>Coaña</c:v>
                </c:pt>
                <c:pt idx="19">
                  <c:v>Colunga</c:v>
                </c:pt>
                <c:pt idx="20">
                  <c:v>Corvera de Asturias</c:v>
                </c:pt>
                <c:pt idx="21">
                  <c:v>Cudillero</c:v>
                </c:pt>
                <c:pt idx="22">
                  <c:v>Degaña</c:v>
                </c:pt>
                <c:pt idx="23">
                  <c:v>Franco, El</c:v>
                </c:pt>
                <c:pt idx="24">
                  <c:v>Gijón</c:v>
                </c:pt>
                <c:pt idx="25">
                  <c:v>Gozón</c:v>
                </c:pt>
                <c:pt idx="26">
                  <c:v>Grado</c:v>
                </c:pt>
                <c:pt idx="27">
                  <c:v>Grandas de Salime</c:v>
                </c:pt>
                <c:pt idx="28">
                  <c:v>Ibias</c:v>
                </c:pt>
                <c:pt idx="29">
                  <c:v>Illano</c:v>
                </c:pt>
                <c:pt idx="30">
                  <c:v>Illas</c:v>
                </c:pt>
                <c:pt idx="31">
                  <c:v>Langreo</c:v>
                </c:pt>
                <c:pt idx="32">
                  <c:v>Laviana</c:v>
                </c:pt>
                <c:pt idx="33">
                  <c:v>Lena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 Oscos</c:v>
                </c:pt>
                <c:pt idx="60">
                  <c:v>San Martín del Rey Aurelio</c:v>
                </c:pt>
                <c:pt idx="61">
                  <c:v>San Tirso de Abres</c:v>
                </c:pt>
                <c:pt idx="62">
                  <c:v>Santa Eulalia de Oscos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Valdés</c:v>
                </c:pt>
                <c:pt idx="74">
                  <c:v>Vegadeo</c:v>
                </c:pt>
                <c:pt idx="75">
                  <c:v>Villanueva de Oscos</c:v>
                </c:pt>
                <c:pt idx="76">
                  <c:v>Villaviciosa</c:v>
                </c:pt>
                <c:pt idx="77">
                  <c:v>Villayón</c:v>
                </c:pt>
                <c:pt idx="78">
                  <c:v>Yernes y Tameza</c:v>
                </c:pt>
              </c:strCache>
            </c:strRef>
          </c:cat>
          <c:val>
            <c:numRef>
              <c:f>'Tabla 6'!$AM$7:$AM$85</c:f>
              <c:numCache>
                <c:formatCode>#,##0</c:formatCode>
                <c:ptCount val="79"/>
                <c:pt idx="0">
                  <c:v>252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83</c:v>
                </c:pt>
                <c:pt idx="25">
                  <c:v>1</c:v>
                </c:pt>
                <c:pt idx="26">
                  <c:v>11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16</c:v>
                </c:pt>
                <c:pt idx="32">
                  <c:v>2</c:v>
                </c:pt>
                <c:pt idx="33">
                  <c:v>0</c:v>
                </c:pt>
                <c:pt idx="34">
                  <c:v>2</c:v>
                </c:pt>
                <c:pt idx="35">
                  <c:v>2</c:v>
                </c:pt>
                <c:pt idx="36">
                  <c:v>19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80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5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5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D97-4CD3-ACE6-C45F194F9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045376"/>
        <c:axId val="143046912"/>
      </c:barChart>
      <c:catAx>
        <c:axId val="143045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3046912"/>
        <c:crosses val="autoZero"/>
        <c:auto val="1"/>
        <c:lblAlgn val="ctr"/>
        <c:lblOffset val="100"/>
        <c:noMultiLvlLbl val="0"/>
      </c:catAx>
      <c:valAx>
        <c:axId val="1430469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3045376"/>
        <c:crosses val="autoZero"/>
        <c:crossBetween val="between"/>
      </c:valAx>
      <c:spPr>
        <a:solidFill>
          <a:srgbClr val="4BACC6">
            <a:lumMod val="20000"/>
            <a:lumOff val="80000"/>
          </a:srgbClr>
        </a:solidFill>
      </c:spPr>
    </c:plotArea>
    <c:legend>
      <c:legendPos val="t"/>
      <c:layout>
        <c:manualLayout>
          <c:xMode val="edge"/>
          <c:yMode val="edge"/>
          <c:x val="0.23520415211256487"/>
          <c:y val="2.3734214257700545E-2"/>
          <c:w val="0.58172912596451765"/>
          <c:h val="1.38575436691103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% Menores de 16 años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[1]G7!$A$3:$A$4</c:f>
              <c:strCache>
                <c:ptCount val="2"/>
                <c:pt idx="0">
                  <c:v>Personas españolas</c:v>
                </c:pt>
                <c:pt idx="1">
                  <c:v>Personas extranjeras</c:v>
                </c:pt>
              </c:strCache>
            </c:strRef>
          </c:cat>
          <c:val>
            <c:numRef>
              <c:f>[1]G7!$C$3:$C$4</c:f>
              <c:numCache>
                <c:formatCode>0.00%</c:formatCode>
                <c:ptCount val="2"/>
                <c:pt idx="0">
                  <c:v>0.11101958592616072</c:v>
                </c:pt>
                <c:pt idx="1">
                  <c:v>0.1289940828402367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CB-40D8-B86B-862324451FEF}"/>
            </c:ext>
          </c:extLst>
        </c:ser>
        <c:ser>
          <c:idx val="1"/>
          <c:order val="1"/>
          <c:tx>
            <c:v>% De 16 a 64 años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[1]G7!$A$3:$A$4</c:f>
              <c:strCache>
                <c:ptCount val="2"/>
                <c:pt idx="0">
                  <c:v>Personas españolas</c:v>
                </c:pt>
                <c:pt idx="1">
                  <c:v>Personas extranjeras</c:v>
                </c:pt>
              </c:strCache>
            </c:strRef>
          </c:cat>
          <c:val>
            <c:numRef>
              <c:f>[1]G7!$E$3:$E$4</c:f>
              <c:numCache>
                <c:formatCode>0.00%</c:formatCode>
                <c:ptCount val="2"/>
                <c:pt idx="0">
                  <c:v>0.60724921172486279</c:v>
                </c:pt>
                <c:pt idx="1">
                  <c:v>0.81271093578785891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CB-40D8-B86B-862324451FEF}"/>
            </c:ext>
          </c:extLst>
        </c:ser>
        <c:ser>
          <c:idx val="2"/>
          <c:order val="2"/>
          <c:tx>
            <c:v>% De 65 y más años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[1]G7!$A$3:$A$4</c:f>
              <c:strCache>
                <c:ptCount val="2"/>
                <c:pt idx="0">
                  <c:v>Personas españolas</c:v>
                </c:pt>
                <c:pt idx="1">
                  <c:v>Personas extranjeras</c:v>
                </c:pt>
              </c:strCache>
            </c:strRef>
          </c:cat>
          <c:val>
            <c:numRef>
              <c:f>[1]G7!$G$3:$G$4</c:f>
              <c:numCache>
                <c:formatCode>0.00%</c:formatCode>
                <c:ptCount val="2"/>
                <c:pt idx="0">
                  <c:v>0.28173120234897647</c:v>
                </c:pt>
                <c:pt idx="1">
                  <c:v>5.8294981371904447E-2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CB-40D8-B86B-862324451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3107200"/>
        <c:axId val="143108736"/>
      </c:barChart>
      <c:catAx>
        <c:axId val="143107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43108736"/>
        <c:crosses val="autoZero"/>
        <c:auto val="1"/>
        <c:lblAlgn val="ctr"/>
        <c:lblOffset val="100"/>
        <c:noMultiLvlLbl val="0"/>
      </c:catAx>
      <c:valAx>
        <c:axId val="1431087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3107200"/>
        <c:crosses val="autoZero"/>
        <c:crossBetween val="between"/>
      </c:valAx>
      <c:spPr>
        <a:solidFill>
          <a:schemeClr val="accent5">
            <a:lumMod val="20000"/>
            <a:lumOff val="80000"/>
          </a:schemeClr>
        </a:solidFill>
      </c:spPr>
    </c:plotArea>
    <c:legend>
      <c:legendPos val="b"/>
      <c:layout>
        <c:manualLayout>
          <c:xMode val="edge"/>
          <c:yMode val="edge"/>
          <c:x val="0.16044535462274448"/>
          <c:y val="0.91488947214931471"/>
          <c:w val="0.62131642445946"/>
          <c:h val="6.6973753280839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% Menores de 16 años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[1]G7_Sx!$A$3:$A$6</c:f>
              <c:strCache>
                <c:ptCount val="4"/>
                <c:pt idx="0">
                  <c:v>Mujeres extranjeras</c:v>
                </c:pt>
                <c:pt idx="1">
                  <c:v>Mujeres españolas</c:v>
                </c:pt>
                <c:pt idx="2">
                  <c:v>Hombres extranjeros</c:v>
                </c:pt>
                <c:pt idx="3">
                  <c:v>Hombres españoles</c:v>
                </c:pt>
              </c:strCache>
            </c:strRef>
          </c:cat>
          <c:val>
            <c:numRef>
              <c:f>[1]G7_Sx!$C$3:$C$6</c:f>
              <c:numCache>
                <c:formatCode>0.00%</c:formatCode>
                <c:ptCount val="4"/>
                <c:pt idx="0">
                  <c:v>0.11501220504475183</c:v>
                </c:pt>
                <c:pt idx="1">
                  <c:v>0.10316145413316513</c:v>
                </c:pt>
                <c:pt idx="2">
                  <c:v>0.1453206650831354</c:v>
                </c:pt>
                <c:pt idx="3">
                  <c:v>0.11961343334410283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84-43D6-B79F-58333E1F445E}"/>
            </c:ext>
          </c:extLst>
        </c:ser>
        <c:ser>
          <c:idx val="1"/>
          <c:order val="1"/>
          <c:tx>
            <c:v>% de 16 a 64 años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[1]G7_Sx!$A$3:$A$6</c:f>
              <c:strCache>
                <c:ptCount val="4"/>
                <c:pt idx="0">
                  <c:v>Mujeres extranjeras</c:v>
                </c:pt>
                <c:pt idx="1">
                  <c:v>Mujeres españolas</c:v>
                </c:pt>
                <c:pt idx="2">
                  <c:v>Hombres extranjeros</c:v>
                </c:pt>
                <c:pt idx="3">
                  <c:v>Hombres españoles</c:v>
                </c:pt>
              </c:strCache>
            </c:strRef>
          </c:cat>
          <c:val>
            <c:numRef>
              <c:f>[1]G7_Sx!$E$3:$E$6</c:f>
              <c:numCache>
                <c:formatCode>0.00%</c:formatCode>
                <c:ptCount val="4"/>
                <c:pt idx="0">
                  <c:v>0.8227827502034174</c:v>
                </c:pt>
                <c:pt idx="1">
                  <c:v>0.58407855129628006</c:v>
                </c:pt>
                <c:pt idx="2">
                  <c:v>0.80095011876484556</c:v>
                </c:pt>
                <c:pt idx="3">
                  <c:v>0.63258921944446866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84-43D6-B79F-58333E1F445E}"/>
            </c:ext>
          </c:extLst>
        </c:ser>
        <c:ser>
          <c:idx val="2"/>
          <c:order val="2"/>
          <c:tx>
            <c:v>% De 65 y más años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[1]G7_Sx!$A$3:$A$6</c:f>
              <c:strCache>
                <c:ptCount val="4"/>
                <c:pt idx="0">
                  <c:v>Mujeres extranjeras</c:v>
                </c:pt>
                <c:pt idx="1">
                  <c:v>Mujeres españolas</c:v>
                </c:pt>
                <c:pt idx="2">
                  <c:v>Hombres extranjeros</c:v>
                </c:pt>
                <c:pt idx="3">
                  <c:v>Hombres españoles</c:v>
                </c:pt>
              </c:strCache>
            </c:strRef>
          </c:cat>
          <c:val>
            <c:numRef>
              <c:f>[1]G7_Sx!$G$3:$G$6</c:f>
              <c:numCache>
                <c:formatCode>0.00%</c:formatCode>
                <c:ptCount val="4"/>
                <c:pt idx="0">
                  <c:v>6.2205044751830758E-2</c:v>
                </c:pt>
                <c:pt idx="1">
                  <c:v>0.31275999457055487</c:v>
                </c:pt>
                <c:pt idx="2">
                  <c:v>5.3729216152019005E-2</c:v>
                </c:pt>
                <c:pt idx="3">
                  <c:v>0.24779734721142846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84-43D6-B79F-58333E1F4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6478976"/>
        <c:axId val="166480512"/>
      </c:barChart>
      <c:catAx>
        <c:axId val="166478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66480512"/>
        <c:crosses val="autoZero"/>
        <c:auto val="1"/>
        <c:lblAlgn val="ctr"/>
        <c:lblOffset val="100"/>
        <c:noMultiLvlLbl val="0"/>
      </c:catAx>
      <c:valAx>
        <c:axId val="1664805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66478976"/>
        <c:crosses val="autoZero"/>
        <c:crossBetween val="between"/>
      </c:valAx>
      <c:spPr>
        <a:solidFill>
          <a:srgbClr val="4BACC6">
            <a:lumMod val="20000"/>
            <a:lumOff val="80000"/>
          </a:srgbClr>
        </a:solidFill>
      </c:spPr>
    </c:plotArea>
    <c:legend>
      <c:legendPos val="b"/>
      <c:layout>
        <c:manualLayout>
          <c:xMode val="edge"/>
          <c:yMode val="edge"/>
          <c:x val="0.15359229609511607"/>
          <c:y val="0.91107044781356061"/>
          <c:w val="0.61932488619729209"/>
          <c:h val="6.020113443512334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accent5">
                    <a:lumMod val="75000"/>
                  </a:schemeClr>
                </a:solidFill>
              </a:rPr>
              <a:t>Población extranjera en Asturias por municipio y grandes grupos de edad </a:t>
            </a:r>
            <a:endParaRPr lang="es-ES" sz="16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20188455854782858"/>
          <c:y val="5.5594293355580391E-3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% Menores de 16 años</c:v>
          </c:tx>
          <c:invertIfNegative val="0"/>
          <c:cat>
            <c:strRef>
              <c:f>'Tabla 7'!$A$9:$A$86</c:f>
              <c:strCache>
                <c:ptCount val="78"/>
                <c:pt idx="0">
                  <c:v>Allande</c:v>
                </c:pt>
                <c:pt idx="1">
                  <c:v>Aller</c:v>
                </c:pt>
                <c:pt idx="2">
                  <c:v>Amieva</c:v>
                </c:pt>
                <c:pt idx="3">
                  <c:v>Avilés</c:v>
                </c:pt>
                <c:pt idx="4">
                  <c:v>Belmonte de Miranda</c:v>
                </c:pt>
                <c:pt idx="5">
                  <c:v>Bimenes</c:v>
                </c:pt>
                <c:pt idx="6">
                  <c:v>Boal</c:v>
                </c:pt>
                <c:pt idx="7">
                  <c:v>Cabrales</c:v>
                </c:pt>
                <c:pt idx="8">
                  <c:v>Cabranes</c:v>
                </c:pt>
                <c:pt idx="9">
                  <c:v>Candamo</c:v>
                </c:pt>
                <c:pt idx="10">
                  <c:v>Cangas del Narcea</c:v>
                </c:pt>
                <c:pt idx="11">
                  <c:v>Cangas de Onís</c:v>
                </c:pt>
                <c:pt idx="12">
                  <c:v>Caravia</c:v>
                </c:pt>
                <c:pt idx="13">
                  <c:v>Carreño</c:v>
                </c:pt>
                <c:pt idx="14">
                  <c:v>Caso</c:v>
                </c:pt>
                <c:pt idx="15">
                  <c:v>Castrillón</c:v>
                </c:pt>
                <c:pt idx="16">
                  <c:v>Castropol</c:v>
                </c:pt>
                <c:pt idx="17">
                  <c:v>Coaña</c:v>
                </c:pt>
                <c:pt idx="18">
                  <c:v>Colunga</c:v>
                </c:pt>
                <c:pt idx="19">
                  <c:v>Corvera de Asturias</c:v>
                </c:pt>
                <c:pt idx="20">
                  <c:v>Cudillero</c:v>
                </c:pt>
                <c:pt idx="21">
                  <c:v>Degaña</c:v>
                </c:pt>
                <c:pt idx="22">
                  <c:v>Franco, El</c:v>
                </c:pt>
                <c:pt idx="23">
                  <c:v>Gijón</c:v>
                </c:pt>
                <c:pt idx="24">
                  <c:v>Gozón</c:v>
                </c:pt>
                <c:pt idx="25">
                  <c:v>Grado</c:v>
                </c:pt>
                <c:pt idx="26">
                  <c:v>Grandas de Salime</c:v>
                </c:pt>
                <c:pt idx="27">
                  <c:v>Ibias</c:v>
                </c:pt>
                <c:pt idx="28">
                  <c:v>Illano</c:v>
                </c:pt>
                <c:pt idx="29">
                  <c:v>Illas</c:v>
                </c:pt>
                <c:pt idx="30">
                  <c:v>Langreo</c:v>
                </c:pt>
                <c:pt idx="31">
                  <c:v>Laviana</c:v>
                </c:pt>
                <c:pt idx="32">
                  <c:v>Lena</c:v>
                </c:pt>
                <c:pt idx="33">
                  <c:v>Valdés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del Rey Aurelio</c:v>
                </c:pt>
                <c:pt idx="60">
                  <c:v>San Martín de Oscos</c:v>
                </c:pt>
                <c:pt idx="61">
                  <c:v>Santa Eulalia de Oscos</c:v>
                </c:pt>
                <c:pt idx="62">
                  <c:v>San Tirso de Abres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Vegadeo</c:v>
                </c:pt>
                <c:pt idx="74">
                  <c:v>Villanueva de Oscos</c:v>
                </c:pt>
                <c:pt idx="75">
                  <c:v>Villaviciosa</c:v>
                </c:pt>
                <c:pt idx="76">
                  <c:v>Villayón</c:v>
                </c:pt>
                <c:pt idx="77">
                  <c:v>Yernes y Tameza</c:v>
                </c:pt>
              </c:strCache>
            </c:strRef>
          </c:cat>
          <c:val>
            <c:numRef>
              <c:f>'Tabla 7'!$K$9:$K$86</c:f>
              <c:numCache>
                <c:formatCode>#,##0</c:formatCode>
                <c:ptCount val="78"/>
                <c:pt idx="0">
                  <c:v>7</c:v>
                </c:pt>
                <c:pt idx="1">
                  <c:v>32</c:v>
                </c:pt>
                <c:pt idx="2">
                  <c:v>4</c:v>
                </c:pt>
                <c:pt idx="3">
                  <c:v>425</c:v>
                </c:pt>
                <c:pt idx="4">
                  <c:v>2</c:v>
                </c:pt>
                <c:pt idx="5">
                  <c:v>7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2</c:v>
                </c:pt>
                <c:pt idx="10">
                  <c:v>53</c:v>
                </c:pt>
                <c:pt idx="11">
                  <c:v>28</c:v>
                </c:pt>
                <c:pt idx="12">
                  <c:v>0</c:v>
                </c:pt>
                <c:pt idx="13">
                  <c:v>41</c:v>
                </c:pt>
                <c:pt idx="14">
                  <c:v>5</c:v>
                </c:pt>
                <c:pt idx="15">
                  <c:v>70</c:v>
                </c:pt>
                <c:pt idx="16">
                  <c:v>9</c:v>
                </c:pt>
                <c:pt idx="17">
                  <c:v>5</c:v>
                </c:pt>
                <c:pt idx="18">
                  <c:v>16</c:v>
                </c:pt>
                <c:pt idx="19">
                  <c:v>53</c:v>
                </c:pt>
                <c:pt idx="20">
                  <c:v>12</c:v>
                </c:pt>
                <c:pt idx="21">
                  <c:v>1</c:v>
                </c:pt>
                <c:pt idx="22">
                  <c:v>5</c:v>
                </c:pt>
                <c:pt idx="23">
                  <c:v>2034</c:v>
                </c:pt>
                <c:pt idx="24">
                  <c:v>32</c:v>
                </c:pt>
                <c:pt idx="25">
                  <c:v>85</c:v>
                </c:pt>
                <c:pt idx="26">
                  <c:v>0</c:v>
                </c:pt>
                <c:pt idx="27">
                  <c:v>5</c:v>
                </c:pt>
                <c:pt idx="28">
                  <c:v>6</c:v>
                </c:pt>
                <c:pt idx="29">
                  <c:v>1</c:v>
                </c:pt>
                <c:pt idx="30">
                  <c:v>129</c:v>
                </c:pt>
                <c:pt idx="31">
                  <c:v>25</c:v>
                </c:pt>
                <c:pt idx="32">
                  <c:v>39</c:v>
                </c:pt>
                <c:pt idx="33">
                  <c:v>42</c:v>
                </c:pt>
                <c:pt idx="34">
                  <c:v>72</c:v>
                </c:pt>
                <c:pt idx="35">
                  <c:v>95</c:v>
                </c:pt>
                <c:pt idx="36">
                  <c:v>4</c:v>
                </c:pt>
                <c:pt idx="37">
                  <c:v>6</c:v>
                </c:pt>
                <c:pt idx="38">
                  <c:v>13</c:v>
                </c:pt>
                <c:pt idx="39">
                  <c:v>33</c:v>
                </c:pt>
                <c:pt idx="40">
                  <c:v>16</c:v>
                </c:pt>
                <c:pt idx="41">
                  <c:v>3</c:v>
                </c:pt>
                <c:pt idx="42">
                  <c:v>1776</c:v>
                </c:pt>
                <c:pt idx="43">
                  <c:v>51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24</c:v>
                </c:pt>
                <c:pt idx="48">
                  <c:v>1</c:v>
                </c:pt>
                <c:pt idx="49">
                  <c:v>51</c:v>
                </c:pt>
                <c:pt idx="50">
                  <c:v>0</c:v>
                </c:pt>
                <c:pt idx="51">
                  <c:v>8</c:v>
                </c:pt>
                <c:pt idx="52">
                  <c:v>3</c:v>
                </c:pt>
                <c:pt idx="53">
                  <c:v>6</c:v>
                </c:pt>
                <c:pt idx="54">
                  <c:v>27</c:v>
                </c:pt>
                <c:pt idx="55">
                  <c:v>14</c:v>
                </c:pt>
                <c:pt idx="56">
                  <c:v>7</c:v>
                </c:pt>
                <c:pt idx="57">
                  <c:v>19</c:v>
                </c:pt>
                <c:pt idx="58">
                  <c:v>0</c:v>
                </c:pt>
                <c:pt idx="59">
                  <c:v>50</c:v>
                </c:pt>
                <c:pt idx="60">
                  <c:v>2</c:v>
                </c:pt>
                <c:pt idx="61">
                  <c:v>6</c:v>
                </c:pt>
                <c:pt idx="62">
                  <c:v>1</c:v>
                </c:pt>
                <c:pt idx="63">
                  <c:v>1</c:v>
                </c:pt>
                <c:pt idx="64">
                  <c:v>215</c:v>
                </c:pt>
                <c:pt idx="65">
                  <c:v>1</c:v>
                </c:pt>
                <c:pt idx="66">
                  <c:v>0</c:v>
                </c:pt>
                <c:pt idx="67">
                  <c:v>6</c:v>
                </c:pt>
                <c:pt idx="68">
                  <c:v>2</c:v>
                </c:pt>
                <c:pt idx="69">
                  <c:v>1</c:v>
                </c:pt>
                <c:pt idx="70">
                  <c:v>4</c:v>
                </c:pt>
                <c:pt idx="71">
                  <c:v>52</c:v>
                </c:pt>
                <c:pt idx="72">
                  <c:v>33</c:v>
                </c:pt>
                <c:pt idx="73">
                  <c:v>33</c:v>
                </c:pt>
                <c:pt idx="74">
                  <c:v>0</c:v>
                </c:pt>
                <c:pt idx="75">
                  <c:v>62</c:v>
                </c:pt>
                <c:pt idx="76">
                  <c:v>1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A-4F90-9B20-0ED07D92D84A}"/>
            </c:ext>
          </c:extLst>
        </c:ser>
        <c:ser>
          <c:idx val="1"/>
          <c:order val="1"/>
          <c:tx>
            <c:v>% De 16 a 64 años</c:v>
          </c:tx>
          <c:invertIfNegative val="0"/>
          <c:cat>
            <c:strRef>
              <c:f>'Tabla 7'!$A$9:$A$86</c:f>
              <c:strCache>
                <c:ptCount val="78"/>
                <c:pt idx="0">
                  <c:v>Allande</c:v>
                </c:pt>
                <c:pt idx="1">
                  <c:v>Aller</c:v>
                </c:pt>
                <c:pt idx="2">
                  <c:v>Amieva</c:v>
                </c:pt>
                <c:pt idx="3">
                  <c:v>Avilés</c:v>
                </c:pt>
                <c:pt idx="4">
                  <c:v>Belmonte de Miranda</c:v>
                </c:pt>
                <c:pt idx="5">
                  <c:v>Bimenes</c:v>
                </c:pt>
                <c:pt idx="6">
                  <c:v>Boal</c:v>
                </c:pt>
                <c:pt idx="7">
                  <c:v>Cabrales</c:v>
                </c:pt>
                <c:pt idx="8">
                  <c:v>Cabranes</c:v>
                </c:pt>
                <c:pt idx="9">
                  <c:v>Candamo</c:v>
                </c:pt>
                <c:pt idx="10">
                  <c:v>Cangas del Narcea</c:v>
                </c:pt>
                <c:pt idx="11">
                  <c:v>Cangas de Onís</c:v>
                </c:pt>
                <c:pt idx="12">
                  <c:v>Caravia</c:v>
                </c:pt>
                <c:pt idx="13">
                  <c:v>Carreño</c:v>
                </c:pt>
                <c:pt idx="14">
                  <c:v>Caso</c:v>
                </c:pt>
                <c:pt idx="15">
                  <c:v>Castrillón</c:v>
                </c:pt>
                <c:pt idx="16">
                  <c:v>Castropol</c:v>
                </c:pt>
                <c:pt idx="17">
                  <c:v>Coaña</c:v>
                </c:pt>
                <c:pt idx="18">
                  <c:v>Colunga</c:v>
                </c:pt>
                <c:pt idx="19">
                  <c:v>Corvera de Asturias</c:v>
                </c:pt>
                <c:pt idx="20">
                  <c:v>Cudillero</c:v>
                </c:pt>
                <c:pt idx="21">
                  <c:v>Degaña</c:v>
                </c:pt>
                <c:pt idx="22">
                  <c:v>Franco, El</c:v>
                </c:pt>
                <c:pt idx="23">
                  <c:v>Gijón</c:v>
                </c:pt>
                <c:pt idx="24">
                  <c:v>Gozón</c:v>
                </c:pt>
                <c:pt idx="25">
                  <c:v>Grado</c:v>
                </c:pt>
                <c:pt idx="26">
                  <c:v>Grandas de Salime</c:v>
                </c:pt>
                <c:pt idx="27">
                  <c:v>Ibias</c:v>
                </c:pt>
                <c:pt idx="28">
                  <c:v>Illano</c:v>
                </c:pt>
                <c:pt idx="29">
                  <c:v>Illas</c:v>
                </c:pt>
                <c:pt idx="30">
                  <c:v>Langreo</c:v>
                </c:pt>
                <c:pt idx="31">
                  <c:v>Laviana</c:v>
                </c:pt>
                <c:pt idx="32">
                  <c:v>Lena</c:v>
                </c:pt>
                <c:pt idx="33">
                  <c:v>Valdés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del Rey Aurelio</c:v>
                </c:pt>
                <c:pt idx="60">
                  <c:v>San Martín de Oscos</c:v>
                </c:pt>
                <c:pt idx="61">
                  <c:v>Santa Eulalia de Oscos</c:v>
                </c:pt>
                <c:pt idx="62">
                  <c:v>San Tirso de Abres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Vegadeo</c:v>
                </c:pt>
                <c:pt idx="74">
                  <c:v>Villanueva de Oscos</c:v>
                </c:pt>
                <c:pt idx="75">
                  <c:v>Villaviciosa</c:v>
                </c:pt>
                <c:pt idx="76">
                  <c:v>Villayón</c:v>
                </c:pt>
                <c:pt idx="77">
                  <c:v>Yernes y Tameza</c:v>
                </c:pt>
              </c:strCache>
            </c:strRef>
          </c:cat>
          <c:val>
            <c:numRef>
              <c:f>'Tabla 7'!$L$9:$L$86</c:f>
              <c:numCache>
                <c:formatCode>#,##0</c:formatCode>
                <c:ptCount val="78"/>
                <c:pt idx="0">
                  <c:v>38</c:v>
                </c:pt>
                <c:pt idx="1">
                  <c:v>191</c:v>
                </c:pt>
                <c:pt idx="2">
                  <c:v>9</c:v>
                </c:pt>
                <c:pt idx="3">
                  <c:v>2589</c:v>
                </c:pt>
                <c:pt idx="4">
                  <c:v>26</c:v>
                </c:pt>
                <c:pt idx="5">
                  <c:v>44</c:v>
                </c:pt>
                <c:pt idx="6">
                  <c:v>9</c:v>
                </c:pt>
                <c:pt idx="7">
                  <c:v>76</c:v>
                </c:pt>
                <c:pt idx="8">
                  <c:v>68</c:v>
                </c:pt>
                <c:pt idx="9">
                  <c:v>33</c:v>
                </c:pt>
                <c:pt idx="10">
                  <c:v>319</c:v>
                </c:pt>
                <c:pt idx="11">
                  <c:v>288</c:v>
                </c:pt>
                <c:pt idx="12">
                  <c:v>9</c:v>
                </c:pt>
                <c:pt idx="13">
                  <c:v>273</c:v>
                </c:pt>
                <c:pt idx="14">
                  <c:v>26</c:v>
                </c:pt>
                <c:pt idx="15">
                  <c:v>404</c:v>
                </c:pt>
                <c:pt idx="16">
                  <c:v>60</c:v>
                </c:pt>
                <c:pt idx="17">
                  <c:v>56</c:v>
                </c:pt>
                <c:pt idx="18">
                  <c:v>120</c:v>
                </c:pt>
                <c:pt idx="19">
                  <c:v>364</c:v>
                </c:pt>
                <c:pt idx="20">
                  <c:v>116</c:v>
                </c:pt>
                <c:pt idx="21">
                  <c:v>16</c:v>
                </c:pt>
                <c:pt idx="22">
                  <c:v>59</c:v>
                </c:pt>
                <c:pt idx="23">
                  <c:v>11762</c:v>
                </c:pt>
                <c:pt idx="24">
                  <c:v>200</c:v>
                </c:pt>
                <c:pt idx="25">
                  <c:v>385</c:v>
                </c:pt>
                <c:pt idx="26">
                  <c:v>19</c:v>
                </c:pt>
                <c:pt idx="27">
                  <c:v>30</c:v>
                </c:pt>
                <c:pt idx="28">
                  <c:v>8</c:v>
                </c:pt>
                <c:pt idx="29">
                  <c:v>12</c:v>
                </c:pt>
                <c:pt idx="30">
                  <c:v>876</c:v>
                </c:pt>
                <c:pt idx="31">
                  <c:v>201</c:v>
                </c:pt>
                <c:pt idx="32">
                  <c:v>229</c:v>
                </c:pt>
                <c:pt idx="33">
                  <c:v>336</c:v>
                </c:pt>
                <c:pt idx="34">
                  <c:v>500</c:v>
                </c:pt>
                <c:pt idx="35">
                  <c:v>698</c:v>
                </c:pt>
                <c:pt idx="36">
                  <c:v>62</c:v>
                </c:pt>
                <c:pt idx="37">
                  <c:v>44</c:v>
                </c:pt>
                <c:pt idx="38">
                  <c:v>119</c:v>
                </c:pt>
                <c:pt idx="39">
                  <c:v>193</c:v>
                </c:pt>
                <c:pt idx="40">
                  <c:v>104</c:v>
                </c:pt>
                <c:pt idx="41">
                  <c:v>25</c:v>
                </c:pt>
                <c:pt idx="42">
                  <c:v>11697</c:v>
                </c:pt>
                <c:pt idx="43">
                  <c:v>231</c:v>
                </c:pt>
                <c:pt idx="44">
                  <c:v>7</c:v>
                </c:pt>
                <c:pt idx="45">
                  <c:v>16</c:v>
                </c:pt>
                <c:pt idx="46">
                  <c:v>3</c:v>
                </c:pt>
                <c:pt idx="47">
                  <c:v>180</c:v>
                </c:pt>
                <c:pt idx="48">
                  <c:v>5</c:v>
                </c:pt>
                <c:pt idx="49">
                  <c:v>277</c:v>
                </c:pt>
                <c:pt idx="50">
                  <c:v>8</c:v>
                </c:pt>
                <c:pt idx="51">
                  <c:v>41</c:v>
                </c:pt>
                <c:pt idx="52">
                  <c:v>30</c:v>
                </c:pt>
                <c:pt idx="53">
                  <c:v>36</c:v>
                </c:pt>
                <c:pt idx="54">
                  <c:v>199</c:v>
                </c:pt>
                <c:pt idx="55">
                  <c:v>57</c:v>
                </c:pt>
                <c:pt idx="56">
                  <c:v>45</c:v>
                </c:pt>
                <c:pt idx="57">
                  <c:v>116</c:v>
                </c:pt>
                <c:pt idx="58">
                  <c:v>3</c:v>
                </c:pt>
                <c:pt idx="59">
                  <c:v>329</c:v>
                </c:pt>
                <c:pt idx="60">
                  <c:v>8</c:v>
                </c:pt>
                <c:pt idx="61">
                  <c:v>21</c:v>
                </c:pt>
                <c:pt idx="62">
                  <c:v>12</c:v>
                </c:pt>
                <c:pt idx="63">
                  <c:v>18</c:v>
                </c:pt>
                <c:pt idx="64">
                  <c:v>1319</c:v>
                </c:pt>
                <c:pt idx="65">
                  <c:v>13</c:v>
                </c:pt>
                <c:pt idx="66">
                  <c:v>27</c:v>
                </c:pt>
                <c:pt idx="67">
                  <c:v>59</c:v>
                </c:pt>
                <c:pt idx="68">
                  <c:v>67</c:v>
                </c:pt>
                <c:pt idx="69">
                  <c:v>14</c:v>
                </c:pt>
                <c:pt idx="70">
                  <c:v>35</c:v>
                </c:pt>
                <c:pt idx="71">
                  <c:v>264</c:v>
                </c:pt>
                <c:pt idx="72">
                  <c:v>233</c:v>
                </c:pt>
                <c:pt idx="73">
                  <c:v>193</c:v>
                </c:pt>
                <c:pt idx="74">
                  <c:v>2</c:v>
                </c:pt>
                <c:pt idx="75">
                  <c:v>510</c:v>
                </c:pt>
                <c:pt idx="76">
                  <c:v>13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A-4F90-9B20-0ED07D92D84A}"/>
            </c:ext>
          </c:extLst>
        </c:ser>
        <c:ser>
          <c:idx val="2"/>
          <c:order val="2"/>
          <c:tx>
            <c:v>% de 65 y más años</c:v>
          </c:tx>
          <c:invertIfNegative val="0"/>
          <c:cat>
            <c:strRef>
              <c:f>'Tabla 7'!$A$9:$A$86</c:f>
              <c:strCache>
                <c:ptCount val="78"/>
                <c:pt idx="0">
                  <c:v>Allande</c:v>
                </c:pt>
                <c:pt idx="1">
                  <c:v>Aller</c:v>
                </c:pt>
                <c:pt idx="2">
                  <c:v>Amieva</c:v>
                </c:pt>
                <c:pt idx="3">
                  <c:v>Avilés</c:v>
                </c:pt>
                <c:pt idx="4">
                  <c:v>Belmonte de Miranda</c:v>
                </c:pt>
                <c:pt idx="5">
                  <c:v>Bimenes</c:v>
                </c:pt>
                <c:pt idx="6">
                  <c:v>Boal</c:v>
                </c:pt>
                <c:pt idx="7">
                  <c:v>Cabrales</c:v>
                </c:pt>
                <c:pt idx="8">
                  <c:v>Cabranes</c:v>
                </c:pt>
                <c:pt idx="9">
                  <c:v>Candamo</c:v>
                </c:pt>
                <c:pt idx="10">
                  <c:v>Cangas del Narcea</c:v>
                </c:pt>
                <c:pt idx="11">
                  <c:v>Cangas de Onís</c:v>
                </c:pt>
                <c:pt idx="12">
                  <c:v>Caravia</c:v>
                </c:pt>
                <c:pt idx="13">
                  <c:v>Carreño</c:v>
                </c:pt>
                <c:pt idx="14">
                  <c:v>Caso</c:v>
                </c:pt>
                <c:pt idx="15">
                  <c:v>Castrillón</c:v>
                </c:pt>
                <c:pt idx="16">
                  <c:v>Castropol</c:v>
                </c:pt>
                <c:pt idx="17">
                  <c:v>Coaña</c:v>
                </c:pt>
                <c:pt idx="18">
                  <c:v>Colunga</c:v>
                </c:pt>
                <c:pt idx="19">
                  <c:v>Corvera de Asturias</c:v>
                </c:pt>
                <c:pt idx="20">
                  <c:v>Cudillero</c:v>
                </c:pt>
                <c:pt idx="21">
                  <c:v>Degaña</c:v>
                </c:pt>
                <c:pt idx="22">
                  <c:v>Franco, El</c:v>
                </c:pt>
                <c:pt idx="23">
                  <c:v>Gijón</c:v>
                </c:pt>
                <c:pt idx="24">
                  <c:v>Gozón</c:v>
                </c:pt>
                <c:pt idx="25">
                  <c:v>Grado</c:v>
                </c:pt>
                <c:pt idx="26">
                  <c:v>Grandas de Salime</c:v>
                </c:pt>
                <c:pt idx="27">
                  <c:v>Ibias</c:v>
                </c:pt>
                <c:pt idx="28">
                  <c:v>Illano</c:v>
                </c:pt>
                <c:pt idx="29">
                  <c:v>Illas</c:v>
                </c:pt>
                <c:pt idx="30">
                  <c:v>Langreo</c:v>
                </c:pt>
                <c:pt idx="31">
                  <c:v>Laviana</c:v>
                </c:pt>
                <c:pt idx="32">
                  <c:v>Lena</c:v>
                </c:pt>
                <c:pt idx="33">
                  <c:v>Valdés</c:v>
                </c:pt>
                <c:pt idx="34">
                  <c:v>Llanera</c:v>
                </c:pt>
                <c:pt idx="35">
                  <c:v>Llanes</c:v>
                </c:pt>
                <c:pt idx="36">
                  <c:v>Mieres</c:v>
                </c:pt>
                <c:pt idx="37">
                  <c:v>Morcín</c:v>
                </c:pt>
                <c:pt idx="38">
                  <c:v>Muros de Nalón</c:v>
                </c:pt>
                <c:pt idx="39">
                  <c:v>Nava</c:v>
                </c:pt>
                <c:pt idx="40">
                  <c:v>Navia</c:v>
                </c:pt>
                <c:pt idx="41">
                  <c:v>Noreña</c:v>
                </c:pt>
                <c:pt idx="42">
                  <c:v>Onís</c:v>
                </c:pt>
                <c:pt idx="43">
                  <c:v>Oviedo</c:v>
                </c:pt>
                <c:pt idx="44">
                  <c:v>Parres</c:v>
                </c:pt>
                <c:pt idx="45">
                  <c:v>Peñamellera Alta</c:v>
                </c:pt>
                <c:pt idx="46">
                  <c:v>Peñamellera Baja</c:v>
                </c:pt>
                <c:pt idx="47">
                  <c:v>Pesoz</c:v>
                </c:pt>
                <c:pt idx="48">
                  <c:v>Piloña</c:v>
                </c:pt>
                <c:pt idx="49">
                  <c:v>Ponga</c:v>
                </c:pt>
                <c:pt idx="50">
                  <c:v>Pravia</c:v>
                </c:pt>
                <c:pt idx="51">
                  <c:v>Proaza</c:v>
                </c:pt>
                <c:pt idx="52">
                  <c:v>Quirós</c:v>
                </c:pt>
                <c:pt idx="53">
                  <c:v>Regueras, Las</c:v>
                </c:pt>
                <c:pt idx="54">
                  <c:v>Ribadedeva</c:v>
                </c:pt>
                <c:pt idx="55">
                  <c:v>Ribadesella</c:v>
                </c:pt>
                <c:pt idx="56">
                  <c:v>Ribera de Arriba</c:v>
                </c:pt>
                <c:pt idx="57">
                  <c:v>Riosa</c:v>
                </c:pt>
                <c:pt idx="58">
                  <c:v>Salas</c:v>
                </c:pt>
                <c:pt idx="59">
                  <c:v>San Martín del Rey Aurelio</c:v>
                </c:pt>
                <c:pt idx="60">
                  <c:v>San Martín de Oscos</c:v>
                </c:pt>
                <c:pt idx="61">
                  <c:v>Santa Eulalia de Oscos</c:v>
                </c:pt>
                <c:pt idx="62">
                  <c:v>San Tirso de Abres</c:v>
                </c:pt>
                <c:pt idx="63">
                  <c:v>Santo Adriano</c:v>
                </c:pt>
                <c:pt idx="64">
                  <c:v>Sariego</c:v>
                </c:pt>
                <c:pt idx="65">
                  <c:v>Siero</c:v>
                </c:pt>
                <c:pt idx="66">
                  <c:v>Sobrescobio</c:v>
                </c:pt>
                <c:pt idx="67">
                  <c:v>Somiedo</c:v>
                </c:pt>
                <c:pt idx="68">
                  <c:v>Soto del Barco</c:v>
                </c:pt>
                <c:pt idx="69">
                  <c:v>Tapia de Casariego</c:v>
                </c:pt>
                <c:pt idx="70">
                  <c:v>Taramundi</c:v>
                </c:pt>
                <c:pt idx="71">
                  <c:v>Teverga</c:v>
                </c:pt>
                <c:pt idx="72">
                  <c:v>Tineo</c:v>
                </c:pt>
                <c:pt idx="73">
                  <c:v>Vegadeo</c:v>
                </c:pt>
                <c:pt idx="74">
                  <c:v>Villanueva de Oscos</c:v>
                </c:pt>
                <c:pt idx="75">
                  <c:v>Villaviciosa</c:v>
                </c:pt>
                <c:pt idx="76">
                  <c:v>Villayón</c:v>
                </c:pt>
                <c:pt idx="77">
                  <c:v>Yernes y Tameza</c:v>
                </c:pt>
              </c:strCache>
            </c:strRef>
          </c:cat>
          <c:val>
            <c:numRef>
              <c:f>'Tabla 7'!$M$9:$M$86</c:f>
              <c:numCache>
                <c:formatCode>#,##0</c:formatCode>
                <c:ptCount val="78"/>
                <c:pt idx="0">
                  <c:v>1</c:v>
                </c:pt>
                <c:pt idx="1">
                  <c:v>32</c:v>
                </c:pt>
                <c:pt idx="2">
                  <c:v>5</c:v>
                </c:pt>
                <c:pt idx="3">
                  <c:v>129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5</c:v>
                </c:pt>
                <c:pt idx="8">
                  <c:v>13</c:v>
                </c:pt>
                <c:pt idx="9">
                  <c:v>3</c:v>
                </c:pt>
                <c:pt idx="10">
                  <c:v>23</c:v>
                </c:pt>
                <c:pt idx="11">
                  <c:v>16</c:v>
                </c:pt>
                <c:pt idx="12">
                  <c:v>0</c:v>
                </c:pt>
                <c:pt idx="13">
                  <c:v>29</c:v>
                </c:pt>
                <c:pt idx="14">
                  <c:v>8</c:v>
                </c:pt>
                <c:pt idx="15">
                  <c:v>28</c:v>
                </c:pt>
                <c:pt idx="16">
                  <c:v>4</c:v>
                </c:pt>
                <c:pt idx="17">
                  <c:v>3</c:v>
                </c:pt>
                <c:pt idx="18">
                  <c:v>5</c:v>
                </c:pt>
                <c:pt idx="19">
                  <c:v>19</c:v>
                </c:pt>
                <c:pt idx="20">
                  <c:v>16</c:v>
                </c:pt>
                <c:pt idx="21">
                  <c:v>0</c:v>
                </c:pt>
                <c:pt idx="22">
                  <c:v>2</c:v>
                </c:pt>
                <c:pt idx="23">
                  <c:v>772</c:v>
                </c:pt>
                <c:pt idx="24">
                  <c:v>21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</c:v>
                </c:pt>
                <c:pt idx="30">
                  <c:v>66</c:v>
                </c:pt>
                <c:pt idx="31">
                  <c:v>21</c:v>
                </c:pt>
                <c:pt idx="32">
                  <c:v>21</c:v>
                </c:pt>
                <c:pt idx="33">
                  <c:v>45</c:v>
                </c:pt>
                <c:pt idx="34">
                  <c:v>48</c:v>
                </c:pt>
                <c:pt idx="35">
                  <c:v>82</c:v>
                </c:pt>
                <c:pt idx="36">
                  <c:v>12</c:v>
                </c:pt>
                <c:pt idx="37">
                  <c:v>13</c:v>
                </c:pt>
                <c:pt idx="38">
                  <c:v>9</c:v>
                </c:pt>
                <c:pt idx="39">
                  <c:v>15</c:v>
                </c:pt>
                <c:pt idx="40">
                  <c:v>17</c:v>
                </c:pt>
                <c:pt idx="41">
                  <c:v>3</c:v>
                </c:pt>
                <c:pt idx="42">
                  <c:v>694</c:v>
                </c:pt>
                <c:pt idx="43">
                  <c:v>22</c:v>
                </c:pt>
                <c:pt idx="44">
                  <c:v>3</c:v>
                </c:pt>
                <c:pt idx="45">
                  <c:v>3</c:v>
                </c:pt>
                <c:pt idx="46">
                  <c:v>0</c:v>
                </c:pt>
                <c:pt idx="47">
                  <c:v>41</c:v>
                </c:pt>
                <c:pt idx="48">
                  <c:v>1</c:v>
                </c:pt>
                <c:pt idx="49">
                  <c:v>24</c:v>
                </c:pt>
                <c:pt idx="50">
                  <c:v>1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28</c:v>
                </c:pt>
                <c:pt idx="55">
                  <c:v>12</c:v>
                </c:pt>
                <c:pt idx="56">
                  <c:v>9</c:v>
                </c:pt>
                <c:pt idx="57">
                  <c:v>13</c:v>
                </c:pt>
                <c:pt idx="58">
                  <c:v>0</c:v>
                </c:pt>
                <c:pt idx="59">
                  <c:v>28</c:v>
                </c:pt>
                <c:pt idx="60">
                  <c:v>1</c:v>
                </c:pt>
                <c:pt idx="61">
                  <c:v>0</c:v>
                </c:pt>
                <c:pt idx="62">
                  <c:v>3</c:v>
                </c:pt>
                <c:pt idx="63">
                  <c:v>3</c:v>
                </c:pt>
                <c:pt idx="64">
                  <c:v>109</c:v>
                </c:pt>
                <c:pt idx="65">
                  <c:v>0</c:v>
                </c:pt>
                <c:pt idx="66">
                  <c:v>2</c:v>
                </c:pt>
                <c:pt idx="67">
                  <c:v>5</c:v>
                </c:pt>
                <c:pt idx="68">
                  <c:v>7</c:v>
                </c:pt>
                <c:pt idx="69">
                  <c:v>5</c:v>
                </c:pt>
                <c:pt idx="70">
                  <c:v>2</c:v>
                </c:pt>
                <c:pt idx="71">
                  <c:v>8</c:v>
                </c:pt>
                <c:pt idx="72">
                  <c:v>23</c:v>
                </c:pt>
                <c:pt idx="73">
                  <c:v>5</c:v>
                </c:pt>
                <c:pt idx="74">
                  <c:v>0</c:v>
                </c:pt>
                <c:pt idx="75">
                  <c:v>72</c:v>
                </c:pt>
                <c:pt idx="76">
                  <c:v>2</c:v>
                </c:pt>
                <c:pt idx="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2A-4F90-9B20-0ED07D92D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6535168"/>
        <c:axId val="166536704"/>
      </c:barChart>
      <c:catAx>
        <c:axId val="16653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536704"/>
        <c:crosses val="autoZero"/>
        <c:auto val="1"/>
        <c:lblAlgn val="ctr"/>
        <c:lblOffset val="100"/>
        <c:noMultiLvlLbl val="0"/>
      </c:catAx>
      <c:valAx>
        <c:axId val="166536704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66535168"/>
        <c:crosses val="autoZero"/>
        <c:crossBetween val="between"/>
      </c:valAx>
      <c:spPr>
        <a:solidFill>
          <a:srgbClr val="4BACC6">
            <a:lumMod val="20000"/>
            <a:lumOff val="80000"/>
          </a:srgbClr>
        </a:solidFill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456141511722798"/>
          <c:y val="0.98102676341389317"/>
          <c:w val="0.59634936809369421"/>
          <c:h val="1.6627957476538446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 rtl="0"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Porcentaje de población extranjera en España 2022.       Principales nacionalidades </a:t>
            </a:r>
            <a:endParaRPr lang="es-ES" sz="18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452278080624537"/>
          <c:y val="0.1422182972352288"/>
          <c:w val="0.77232761289454199"/>
          <c:h val="0.751713016040098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[1]G2_Esp!$A$109:$A$123</c:f>
              <c:strCache>
                <c:ptCount val="15"/>
                <c:pt idx="0">
                  <c:v>Pakistán</c:v>
                </c:pt>
                <c:pt idx="1">
                  <c:v>Ucrania</c:v>
                </c:pt>
                <c:pt idx="2">
                  <c:v>Bulgaria</c:v>
                </c:pt>
                <c:pt idx="3">
                  <c:v>Francia</c:v>
                </c:pt>
                <c:pt idx="4">
                  <c:v>Alemania</c:v>
                </c:pt>
                <c:pt idx="5">
                  <c:v>Ecuador</c:v>
                </c:pt>
                <c:pt idx="6">
                  <c:v>Perú</c:v>
                </c:pt>
                <c:pt idx="7">
                  <c:v>Honduras</c:v>
                </c:pt>
                <c:pt idx="8">
                  <c:v>Venezuela</c:v>
                </c:pt>
                <c:pt idx="9">
                  <c:v>China</c:v>
                </c:pt>
                <c:pt idx="10">
                  <c:v>Italia</c:v>
                </c:pt>
                <c:pt idx="11">
                  <c:v>Reino Unido</c:v>
                </c:pt>
                <c:pt idx="12">
                  <c:v>Colombia</c:v>
                </c:pt>
                <c:pt idx="13">
                  <c:v>Rumanía</c:v>
                </c:pt>
                <c:pt idx="14">
                  <c:v>Marruecos</c:v>
                </c:pt>
              </c:strCache>
            </c:strRef>
          </c:cat>
          <c:val>
            <c:numRef>
              <c:f>[1]G2_Esp!$C$109:$C$123</c:f>
              <c:numCache>
                <c:formatCode>0.00%</c:formatCode>
                <c:ptCount val="15"/>
                <c:pt idx="0">
                  <c:v>1.8130476794591743E-2</c:v>
                </c:pt>
                <c:pt idx="1">
                  <c:v>2.0105424349423733E-2</c:v>
                </c:pt>
                <c:pt idx="2">
                  <c:v>2.0660906538272523E-2</c:v>
                </c:pt>
                <c:pt idx="3">
                  <c:v>2.0804873666139149E-2</c:v>
                </c:pt>
                <c:pt idx="4">
                  <c:v>2.0949562433744452E-2</c:v>
                </c:pt>
                <c:pt idx="5">
                  <c:v>2.1628445017907491E-2</c:v>
                </c:pt>
                <c:pt idx="6">
                  <c:v>2.1695196693735375E-2</c:v>
                </c:pt>
                <c:pt idx="7">
                  <c:v>2.4197482487607641E-2</c:v>
                </c:pt>
                <c:pt idx="8">
                  <c:v>3.8258452385849219E-2</c:v>
                </c:pt>
                <c:pt idx="9">
                  <c:v>4.0411644956135126E-2</c:v>
                </c:pt>
                <c:pt idx="10">
                  <c:v>4.9730720131511627E-2</c:v>
                </c:pt>
                <c:pt idx="11">
                  <c:v>5.289096095712522E-2</c:v>
                </c:pt>
                <c:pt idx="12">
                  <c:v>5.6771217832006601E-2</c:v>
                </c:pt>
                <c:pt idx="13">
                  <c:v>0.11320326498683368</c:v>
                </c:pt>
                <c:pt idx="14">
                  <c:v>0.15934581192769459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7E-4EEB-B5E4-90C89F20F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2574720"/>
        <c:axId val="142576256"/>
      </c:barChart>
      <c:catAx>
        <c:axId val="14257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42576256"/>
        <c:crosses val="autoZero"/>
        <c:auto val="1"/>
        <c:lblAlgn val="ctr"/>
        <c:lblOffset val="100"/>
        <c:noMultiLvlLbl val="0"/>
      </c:catAx>
      <c:valAx>
        <c:axId val="142576256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425747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Porcentaje de población extranjera en Asturias 2022. Principales nacionalidades </a:t>
            </a:r>
            <a:endParaRPr lang="es-ES" b="1">
              <a:solidFill>
                <a:srgbClr val="FF0000"/>
              </a:solidFill>
            </a:endParaRP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[1]G2_Astu!$A$108:$A$123</c:f>
              <c:strCache>
                <c:ptCount val="16"/>
                <c:pt idx="0">
                  <c:v>Ucrania</c:v>
                </c:pt>
                <c:pt idx="1">
                  <c:v>Perú</c:v>
                </c:pt>
                <c:pt idx="2">
                  <c:v>Argentina</c:v>
                </c:pt>
                <c:pt idx="3">
                  <c:v>Reino Unido</c:v>
                </c:pt>
                <c:pt idx="4">
                  <c:v>República Dominicana</c:v>
                </c:pt>
                <c:pt idx="5">
                  <c:v>China</c:v>
                </c:pt>
                <c:pt idx="6">
                  <c:v>Cuba</c:v>
                </c:pt>
                <c:pt idx="7">
                  <c:v>Senegal</c:v>
                </c:pt>
                <c:pt idx="8">
                  <c:v>Italia</c:v>
                </c:pt>
                <c:pt idx="9">
                  <c:v>Portugal</c:v>
                </c:pt>
                <c:pt idx="10">
                  <c:v>Brasil</c:v>
                </c:pt>
                <c:pt idx="11">
                  <c:v>Paraguay</c:v>
                </c:pt>
                <c:pt idx="12">
                  <c:v>Marruecos</c:v>
                </c:pt>
                <c:pt idx="13">
                  <c:v>Venezuela</c:v>
                </c:pt>
                <c:pt idx="14">
                  <c:v>Colombia</c:v>
                </c:pt>
                <c:pt idx="15">
                  <c:v>Rumanía</c:v>
                </c:pt>
              </c:strCache>
            </c:strRef>
          </c:cat>
          <c:val>
            <c:numRef>
              <c:f>[1]G2_Astu!$C$108:$C$123</c:f>
              <c:numCache>
                <c:formatCode>0.00%</c:formatCode>
                <c:ptCount val="16"/>
                <c:pt idx="0">
                  <c:v>1.9219811527503836E-2</c:v>
                </c:pt>
                <c:pt idx="1">
                  <c:v>1.9548542625465702E-2</c:v>
                </c:pt>
                <c:pt idx="2">
                  <c:v>2.0447074293228139E-2</c:v>
                </c:pt>
                <c:pt idx="3">
                  <c:v>2.3230330922638615E-2</c:v>
                </c:pt>
                <c:pt idx="4">
                  <c:v>3.2281393819855356E-2</c:v>
                </c:pt>
                <c:pt idx="5">
                  <c:v>3.2456717072101689E-2</c:v>
                </c:pt>
                <c:pt idx="6">
                  <c:v>3.2478632478632481E-2</c:v>
                </c:pt>
                <c:pt idx="7">
                  <c:v>3.2719701950471178E-2</c:v>
                </c:pt>
                <c:pt idx="8">
                  <c:v>3.3333333333333333E-2</c:v>
                </c:pt>
                <c:pt idx="9">
                  <c:v>3.8549200087661627E-2</c:v>
                </c:pt>
                <c:pt idx="10">
                  <c:v>4.5058075827306594E-2</c:v>
                </c:pt>
                <c:pt idx="11">
                  <c:v>4.6745562130177512E-2</c:v>
                </c:pt>
                <c:pt idx="12">
                  <c:v>6.703922857769011E-2</c:v>
                </c:pt>
                <c:pt idx="13">
                  <c:v>7.3044049967126892E-2</c:v>
                </c:pt>
                <c:pt idx="14">
                  <c:v>9.0401051939513477E-2</c:v>
                </c:pt>
                <c:pt idx="15">
                  <c:v>0.14394039009423626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E-44D4-92B2-B1EA24781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2966528"/>
        <c:axId val="163427072"/>
      </c:barChart>
      <c:catAx>
        <c:axId val="1629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3427072"/>
        <c:crosses val="autoZero"/>
        <c:auto val="1"/>
        <c:lblAlgn val="ctr"/>
        <c:lblOffset val="100"/>
        <c:noMultiLvlLbl val="0"/>
      </c:catAx>
      <c:valAx>
        <c:axId val="163427072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629665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s-MX" sz="1800" b="1" i="0" baseline="0">
                <a:solidFill>
                  <a:schemeClr val="accent5">
                    <a:lumMod val="50000"/>
                  </a:schemeClr>
                </a:solidFill>
              </a:rPr>
              <a:t>Porcentaje de Población Extranjera  en España por </a:t>
            </a:r>
            <a:r>
              <a:rPr lang="es-MX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Sexo 2022</a:t>
            </a:r>
            <a:endParaRPr lang="es-ES"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>
              <a:defRPr sz="1400">
                <a:solidFill>
                  <a:schemeClr val="accent5">
                    <a:lumMod val="50000"/>
                  </a:schemeClr>
                </a:solidFill>
              </a:defRPr>
            </a:pPr>
            <a:r>
              <a:rPr lang="es-MX" sz="1400" b="1" i="0" baseline="0">
                <a:solidFill>
                  <a:schemeClr val="accent5">
                    <a:lumMod val="50000"/>
                  </a:schemeClr>
                </a:solidFill>
              </a:rPr>
              <a:t>Principales Nacionalidades </a:t>
            </a:r>
            <a:endParaRPr lang="es-ES" sz="140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6.0541091367410489E-2"/>
          <c:y val="1.843321308974309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Hombres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[1]G2_Esp_Sx!$A$108:$A$122</c:f>
              <c:strCache>
                <c:ptCount val="15"/>
                <c:pt idx="0">
                  <c:v>Pakistán</c:v>
                </c:pt>
                <c:pt idx="1">
                  <c:v>Ucrania</c:v>
                </c:pt>
                <c:pt idx="2">
                  <c:v>Bulgaria</c:v>
                </c:pt>
                <c:pt idx="3">
                  <c:v>Francia</c:v>
                </c:pt>
                <c:pt idx="4">
                  <c:v>Alemania</c:v>
                </c:pt>
                <c:pt idx="5">
                  <c:v>Ecuador</c:v>
                </c:pt>
                <c:pt idx="6">
                  <c:v>Perú</c:v>
                </c:pt>
                <c:pt idx="7">
                  <c:v>Honduras</c:v>
                </c:pt>
                <c:pt idx="8">
                  <c:v>Venezuela</c:v>
                </c:pt>
                <c:pt idx="9">
                  <c:v>China</c:v>
                </c:pt>
                <c:pt idx="10">
                  <c:v>Italia</c:v>
                </c:pt>
                <c:pt idx="11">
                  <c:v>Reino Unido</c:v>
                </c:pt>
                <c:pt idx="12">
                  <c:v>Colombia</c:v>
                </c:pt>
                <c:pt idx="13">
                  <c:v>Rumanía</c:v>
                </c:pt>
                <c:pt idx="14">
                  <c:v>Marruecos</c:v>
                </c:pt>
              </c:strCache>
            </c:strRef>
          </c:cat>
          <c:val>
            <c:numRef>
              <c:f>[1]G2_Esp_Sx!$E$108:$E$122</c:f>
              <c:numCache>
                <c:formatCode>0.00%</c:formatCode>
                <c:ptCount val="15"/>
                <c:pt idx="0">
                  <c:v>2.4771669856965661E-2</c:v>
                </c:pt>
                <c:pt idx="1">
                  <c:v>1.6979253578018109E-2</c:v>
                </c:pt>
                <c:pt idx="2">
                  <c:v>2.0263377839144142E-2</c:v>
                </c:pt>
                <c:pt idx="3">
                  <c:v>2.0654276452425912E-2</c:v>
                </c:pt>
                <c:pt idx="4">
                  <c:v>2.0063249267335059E-2</c:v>
                </c:pt>
                <c:pt idx="5">
                  <c:v>2.372711389403408E-2</c:v>
                </c:pt>
                <c:pt idx="6">
                  <c:v>1.9206223854605874E-2</c:v>
                </c:pt>
                <c:pt idx="7">
                  <c:v>1.5068313672020946E-2</c:v>
                </c:pt>
                <c:pt idx="8">
                  <c:v>3.311263999101581E-2</c:v>
                </c:pt>
                <c:pt idx="9">
                  <c:v>4.0185889207958785E-2</c:v>
                </c:pt>
                <c:pt idx="10">
                  <c:v>5.4137298278678317E-2</c:v>
                </c:pt>
                <c:pt idx="11">
                  <c:v>5.4126140030969536E-2</c:v>
                </c:pt>
                <c:pt idx="12">
                  <c:v>5.0577817259577558E-2</c:v>
                </c:pt>
                <c:pt idx="13">
                  <c:v>0.10915465835245233</c:v>
                </c:pt>
                <c:pt idx="14">
                  <c:v>0.17860035260062759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1-4D53-BE67-34D00EB56405}"/>
            </c:ext>
          </c:extLst>
        </c:ser>
        <c:ser>
          <c:idx val="1"/>
          <c:order val="1"/>
          <c:tx>
            <c:v>Mujeres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[1]G2_Esp_Sx!$A$108:$A$122</c:f>
              <c:strCache>
                <c:ptCount val="15"/>
                <c:pt idx="0">
                  <c:v>Pakistán</c:v>
                </c:pt>
                <c:pt idx="1">
                  <c:v>Ucrania</c:v>
                </c:pt>
                <c:pt idx="2">
                  <c:v>Bulgaria</c:v>
                </c:pt>
                <c:pt idx="3">
                  <c:v>Francia</c:v>
                </c:pt>
                <c:pt idx="4">
                  <c:v>Alemania</c:v>
                </c:pt>
                <c:pt idx="5">
                  <c:v>Ecuador</c:v>
                </c:pt>
                <c:pt idx="6">
                  <c:v>Perú</c:v>
                </c:pt>
                <c:pt idx="7">
                  <c:v>Honduras</c:v>
                </c:pt>
                <c:pt idx="8">
                  <c:v>Venezuela</c:v>
                </c:pt>
                <c:pt idx="9">
                  <c:v>China</c:v>
                </c:pt>
                <c:pt idx="10">
                  <c:v>Italia</c:v>
                </c:pt>
                <c:pt idx="11">
                  <c:v>Reino Unido</c:v>
                </c:pt>
                <c:pt idx="12">
                  <c:v>Colombia</c:v>
                </c:pt>
                <c:pt idx="13">
                  <c:v>Rumanía</c:v>
                </c:pt>
                <c:pt idx="14">
                  <c:v>Marruecos</c:v>
                </c:pt>
              </c:strCache>
            </c:strRef>
          </c:cat>
          <c:val>
            <c:numRef>
              <c:f>[1]G2_Esp_Sx!$G$108:$G$122</c:f>
              <c:numCache>
                <c:formatCode>0.00%</c:formatCode>
                <c:ptCount val="15"/>
                <c:pt idx="0">
                  <c:v>1.1456864678422898E-2</c:v>
                </c:pt>
                <c:pt idx="1">
                  <c:v>2.3246855556335221E-2</c:v>
                </c:pt>
                <c:pt idx="2">
                  <c:v>2.106037577792744E-2</c:v>
                </c:pt>
                <c:pt idx="3">
                  <c:v>2.095620602173531E-2</c:v>
                </c:pt>
                <c:pt idx="4">
                  <c:v>2.18402021471991E-2</c:v>
                </c:pt>
                <c:pt idx="5">
                  <c:v>1.9519531467585484E-2</c:v>
                </c:pt>
                <c:pt idx="6">
                  <c:v>2.4196319479961429E-2</c:v>
                </c:pt>
                <c:pt idx="7">
                  <c:v>3.3371215436800425E-2</c:v>
                </c:pt>
                <c:pt idx="8">
                  <c:v>4.3429384118018548E-2</c:v>
                </c:pt>
                <c:pt idx="9">
                  <c:v>4.0638502733370996E-2</c:v>
                </c:pt>
                <c:pt idx="10">
                  <c:v>4.5302631226765262E-2</c:v>
                </c:pt>
                <c:pt idx="11">
                  <c:v>5.1649752343638666E-2</c:v>
                </c:pt>
                <c:pt idx="12">
                  <c:v>6.2994851554480424E-2</c:v>
                </c:pt>
                <c:pt idx="13">
                  <c:v>0.11727163493708942</c:v>
                </c:pt>
                <c:pt idx="14">
                  <c:v>0.13999728001192166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41-4D53-BE67-34D00EB5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22656"/>
        <c:axId val="143224192"/>
      </c:barChart>
      <c:catAx>
        <c:axId val="1432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3224192"/>
        <c:crosses val="autoZero"/>
        <c:auto val="1"/>
        <c:lblAlgn val="ctr"/>
        <c:lblOffset val="100"/>
        <c:noMultiLvlLbl val="0"/>
      </c:catAx>
      <c:valAx>
        <c:axId val="143224192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432226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9412556189097053"/>
          <c:y val="0.94819117437906464"/>
          <c:w val="0.3277659449656915"/>
          <c:h val="3.9520059992500967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 rtl="0"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Porcentaje Población Extranjera en Asturias por Sexo 2022</a:t>
            </a:r>
            <a:endParaRPr lang="es-ES" sz="1800" b="1" i="0" u="none" strike="noStrike" kern="1200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ctr" rtl="0"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Principales Nacionalidades </a:t>
            </a:r>
            <a:endParaRPr lang="es-ES" sz="18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5.7713216095706427E-2"/>
          <c:y val="2.70430102294073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650555903458612"/>
          <c:y val="0.11469767472989228"/>
          <c:w val="0.82693207677593106"/>
          <c:h val="0.78752143911240591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[1]G2_Ast_Sx!$A$107:$A$122</c:f>
              <c:strCache>
                <c:ptCount val="16"/>
                <c:pt idx="0">
                  <c:v>Ucrania</c:v>
                </c:pt>
                <c:pt idx="1">
                  <c:v>Perú</c:v>
                </c:pt>
                <c:pt idx="2">
                  <c:v>Argentina</c:v>
                </c:pt>
                <c:pt idx="3">
                  <c:v>Reino Unido</c:v>
                </c:pt>
                <c:pt idx="4">
                  <c:v>República Dominicana</c:v>
                </c:pt>
                <c:pt idx="5">
                  <c:v>China</c:v>
                </c:pt>
                <c:pt idx="6">
                  <c:v>Cuba</c:v>
                </c:pt>
                <c:pt idx="7">
                  <c:v>Senegal</c:v>
                </c:pt>
                <c:pt idx="8">
                  <c:v>Italia</c:v>
                </c:pt>
                <c:pt idx="9">
                  <c:v>Portugal</c:v>
                </c:pt>
                <c:pt idx="10">
                  <c:v>Brasil</c:v>
                </c:pt>
                <c:pt idx="11">
                  <c:v>Paraguay</c:v>
                </c:pt>
                <c:pt idx="12">
                  <c:v>Marruecos</c:v>
                </c:pt>
                <c:pt idx="13">
                  <c:v>Venezuela</c:v>
                </c:pt>
                <c:pt idx="14">
                  <c:v>Colombia</c:v>
                </c:pt>
                <c:pt idx="15">
                  <c:v>Rumanía</c:v>
                </c:pt>
              </c:strCache>
            </c:strRef>
          </c:cat>
          <c:val>
            <c:numRef>
              <c:f>[1]G2_Ast_Sx!$E$107:$E$122</c:f>
              <c:numCache>
                <c:formatCode>0.00%</c:formatCode>
                <c:ptCount val="16"/>
                <c:pt idx="0">
                  <c:v>1.4821852731591449E-2</c:v>
                </c:pt>
                <c:pt idx="1">
                  <c:v>1.66270783847981E-2</c:v>
                </c:pt>
                <c:pt idx="2">
                  <c:v>2.0047505938242279E-2</c:v>
                </c:pt>
                <c:pt idx="3">
                  <c:v>2.8551068883610451E-2</c:v>
                </c:pt>
                <c:pt idx="4">
                  <c:v>3.0546318289786222E-2</c:v>
                </c:pt>
                <c:pt idx="5">
                  <c:v>3.4774346793349169E-2</c:v>
                </c:pt>
                <c:pt idx="6">
                  <c:v>3.3016627078384798E-2</c:v>
                </c:pt>
                <c:pt idx="7">
                  <c:v>5.7292161520190024E-2</c:v>
                </c:pt>
                <c:pt idx="8">
                  <c:v>4.0807600950118768E-2</c:v>
                </c:pt>
                <c:pt idx="9">
                  <c:v>4.7695961995249406E-2</c:v>
                </c:pt>
                <c:pt idx="10">
                  <c:v>2.7790973871733966E-2</c:v>
                </c:pt>
                <c:pt idx="11">
                  <c:v>3.2066508313539195E-2</c:v>
                </c:pt>
                <c:pt idx="12">
                  <c:v>8.128266033254157E-2</c:v>
                </c:pt>
                <c:pt idx="13">
                  <c:v>6.5463182897862238E-2</c:v>
                </c:pt>
                <c:pt idx="14">
                  <c:v>8.2755344418052254E-2</c:v>
                </c:pt>
                <c:pt idx="15">
                  <c:v>0.13577197149643705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B-4101-9FD6-B72AF179DAEE}"/>
            </c:ext>
          </c:extLst>
        </c:ser>
        <c:ser>
          <c:idx val="1"/>
          <c:order val="1"/>
          <c:tx>
            <c:v>Mujeres</c:v>
          </c:tx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[1]G2_Ast_Sx!$A$107:$A$122</c:f>
              <c:strCache>
                <c:ptCount val="16"/>
                <c:pt idx="0">
                  <c:v>Ucrania</c:v>
                </c:pt>
                <c:pt idx="1">
                  <c:v>Perú</c:v>
                </c:pt>
                <c:pt idx="2">
                  <c:v>Argentina</c:v>
                </c:pt>
                <c:pt idx="3">
                  <c:v>Reino Unido</c:v>
                </c:pt>
                <c:pt idx="4">
                  <c:v>República Dominicana</c:v>
                </c:pt>
                <c:pt idx="5">
                  <c:v>China</c:v>
                </c:pt>
                <c:pt idx="6">
                  <c:v>Cuba</c:v>
                </c:pt>
                <c:pt idx="7">
                  <c:v>Senegal</c:v>
                </c:pt>
                <c:pt idx="8">
                  <c:v>Italia</c:v>
                </c:pt>
                <c:pt idx="9">
                  <c:v>Portugal</c:v>
                </c:pt>
                <c:pt idx="10">
                  <c:v>Brasil</c:v>
                </c:pt>
                <c:pt idx="11">
                  <c:v>Paraguay</c:v>
                </c:pt>
                <c:pt idx="12">
                  <c:v>Marruecos</c:v>
                </c:pt>
                <c:pt idx="13">
                  <c:v>Venezuela</c:v>
                </c:pt>
                <c:pt idx="14">
                  <c:v>Colombia</c:v>
                </c:pt>
                <c:pt idx="15">
                  <c:v>Rumanía</c:v>
                </c:pt>
              </c:strCache>
            </c:strRef>
          </c:cat>
          <c:val>
            <c:numRef>
              <c:f>[1]G2_Ast_Sx!$G$107:$G$122</c:f>
              <c:numCache>
                <c:formatCode>0.00%</c:formatCode>
                <c:ptCount val="16"/>
                <c:pt idx="0">
                  <c:v>2.2986167615947926E-2</c:v>
                </c:pt>
                <c:pt idx="1">
                  <c:v>2.2050447518307568E-2</c:v>
                </c:pt>
                <c:pt idx="2">
                  <c:v>2.0789259560618389E-2</c:v>
                </c:pt>
                <c:pt idx="3">
                  <c:v>1.8673718470301057E-2</c:v>
                </c:pt>
                <c:pt idx="4">
                  <c:v>3.376729048006509E-2</c:v>
                </c:pt>
                <c:pt idx="5">
                  <c:v>3.0471928397070788E-2</c:v>
                </c:pt>
                <c:pt idx="6">
                  <c:v>3.2017900732302686E-2</c:v>
                </c:pt>
                <c:pt idx="7">
                  <c:v>1.1676159479251423E-2</c:v>
                </c:pt>
                <c:pt idx="8">
                  <c:v>2.6932465419039871E-2</c:v>
                </c:pt>
                <c:pt idx="9">
                  <c:v>3.0716029292107403E-2</c:v>
                </c:pt>
                <c:pt idx="10">
                  <c:v>5.9845402766476812E-2</c:v>
                </c:pt>
                <c:pt idx="11">
                  <c:v>5.9316517493897478E-2</c:v>
                </c:pt>
                <c:pt idx="12">
                  <c:v>5.4841334418226202E-2</c:v>
                </c:pt>
                <c:pt idx="13">
                  <c:v>7.9536208299430436E-2</c:v>
                </c:pt>
                <c:pt idx="14">
                  <c:v>9.6948738812042315E-2</c:v>
                </c:pt>
                <c:pt idx="15">
                  <c:v>0.15093572009764036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B-4101-9FD6-B72AF179D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3252480"/>
        <c:axId val="143278848"/>
      </c:barChart>
      <c:catAx>
        <c:axId val="143252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43278848"/>
        <c:crosses val="autoZero"/>
        <c:auto val="1"/>
        <c:lblAlgn val="ctr"/>
        <c:lblOffset val="100"/>
        <c:noMultiLvlLbl val="0"/>
      </c:catAx>
      <c:valAx>
        <c:axId val="143278848"/>
        <c:scaling>
          <c:orientation val="minMax"/>
        </c:scaling>
        <c:delete val="0"/>
        <c:axPos val="b"/>
        <c:majorGridlines/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1432524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9940210863472575"/>
          <c:y val="0.94633340795317777"/>
          <c:w val="0.37857158989415768"/>
          <c:h val="4.0296143451784228E-2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>
          <a:lumMod val="50000"/>
          <a:lumOff val="50000"/>
        </a:sysClr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Piramide de población en Asturias. Año 2022 </a:t>
            </a:r>
            <a:endParaRPr lang="es-ES" sz="18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</a:t>
            </a:r>
          </a:p>
        </c:rich>
      </c:tx>
      <c:layout>
        <c:manualLayout>
          <c:xMode val="edge"/>
          <c:yMode val="edge"/>
          <c:x val="0.28798978074508746"/>
          <c:y val="2.61439504375582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763683032268028"/>
          <c:y val="0.10197855198494618"/>
          <c:w val="0.83225663887602286"/>
          <c:h val="0.76092783065689917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invertIfNegative val="0"/>
          <c:cat>
            <c:strRef>
              <c:f>[2]Hoja6!$A$3:$A$23</c:f>
              <c:strCache>
                <c:ptCount val="21"/>
                <c:pt idx="0">
                  <c:v>0-4 años</c:v>
                </c:pt>
                <c:pt idx="1">
                  <c:v>5-9 años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65-69 años</c:v>
                </c:pt>
                <c:pt idx="14">
                  <c:v>70-74 años</c:v>
                </c:pt>
                <c:pt idx="15">
                  <c:v>75-79 años</c:v>
                </c:pt>
                <c:pt idx="16">
                  <c:v>80-84 años</c:v>
                </c:pt>
                <c:pt idx="17">
                  <c:v>85-89 años</c:v>
                </c:pt>
                <c:pt idx="18">
                  <c:v>90-94 años</c:v>
                </c:pt>
                <c:pt idx="19">
                  <c:v>95-99 años</c:v>
                </c:pt>
                <c:pt idx="20">
                  <c:v>100 y más</c:v>
                </c:pt>
              </c:strCache>
            </c:strRef>
          </c:cat>
          <c:val>
            <c:numRef>
              <c:f>[1]G3_Esp!$B$3:$B$23</c:f>
              <c:numCache>
                <c:formatCode>#,##0</c:formatCode>
                <c:ptCount val="21"/>
                <c:pt idx="0">
                  <c:v>-13081</c:v>
                </c:pt>
                <c:pt idx="1">
                  <c:v>-17255</c:v>
                </c:pt>
                <c:pt idx="2">
                  <c:v>-20359</c:v>
                </c:pt>
                <c:pt idx="3">
                  <c:v>-19577</c:v>
                </c:pt>
                <c:pt idx="4">
                  <c:v>-18440</c:v>
                </c:pt>
                <c:pt idx="5">
                  <c:v>-17635</c:v>
                </c:pt>
                <c:pt idx="6">
                  <c:v>-20103</c:v>
                </c:pt>
                <c:pt idx="7">
                  <c:v>-26561</c:v>
                </c:pt>
                <c:pt idx="8">
                  <c:v>-36139</c:v>
                </c:pt>
                <c:pt idx="9">
                  <c:v>-40683</c:v>
                </c:pt>
                <c:pt idx="10">
                  <c:v>-38627</c:v>
                </c:pt>
                <c:pt idx="11">
                  <c:v>-38118</c:v>
                </c:pt>
                <c:pt idx="12">
                  <c:v>-37994</c:v>
                </c:pt>
                <c:pt idx="13">
                  <c:v>-33426</c:v>
                </c:pt>
                <c:pt idx="14">
                  <c:v>-28647</c:v>
                </c:pt>
                <c:pt idx="15">
                  <c:v>-21931</c:v>
                </c:pt>
                <c:pt idx="16">
                  <c:v>-13171</c:v>
                </c:pt>
                <c:pt idx="17">
                  <c:v>-10826</c:v>
                </c:pt>
                <c:pt idx="18">
                  <c:v>-4477</c:v>
                </c:pt>
                <c:pt idx="19">
                  <c:v>-891</c:v>
                </c:pt>
                <c:pt idx="20">
                  <c:v>-143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B2-48FB-A6D3-64E4918CF0D3}"/>
            </c:ext>
          </c:extLst>
        </c:ser>
        <c:ser>
          <c:idx val="1"/>
          <c:order val="1"/>
          <c:tx>
            <c:v>Mujer</c:v>
          </c:tx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invertIfNegative val="0"/>
          <c:cat>
            <c:strRef>
              <c:f>[2]Hoja6!$A$3:$A$23</c:f>
              <c:strCache>
                <c:ptCount val="21"/>
                <c:pt idx="0">
                  <c:v>0-4 años</c:v>
                </c:pt>
                <c:pt idx="1">
                  <c:v>5-9 años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65-69 años</c:v>
                </c:pt>
                <c:pt idx="14">
                  <c:v>70-74 años</c:v>
                </c:pt>
                <c:pt idx="15">
                  <c:v>75-79 años</c:v>
                </c:pt>
                <c:pt idx="16">
                  <c:v>80-84 años</c:v>
                </c:pt>
                <c:pt idx="17">
                  <c:v>85-89 años</c:v>
                </c:pt>
                <c:pt idx="18">
                  <c:v>90-94 años</c:v>
                </c:pt>
                <c:pt idx="19">
                  <c:v>95-99 años</c:v>
                </c:pt>
                <c:pt idx="20">
                  <c:v>100 y más</c:v>
                </c:pt>
              </c:strCache>
            </c:strRef>
          </c:cat>
          <c:val>
            <c:numRef>
              <c:f>[1]G3_Esp!$C$3:$C$23</c:f>
              <c:numCache>
                <c:formatCode>#,##0</c:formatCode>
                <c:ptCount val="21"/>
                <c:pt idx="0">
                  <c:v>12191</c:v>
                </c:pt>
                <c:pt idx="1">
                  <c:v>16179</c:v>
                </c:pt>
                <c:pt idx="2">
                  <c:v>19483</c:v>
                </c:pt>
                <c:pt idx="3">
                  <c:v>18589</c:v>
                </c:pt>
                <c:pt idx="4">
                  <c:v>17003</c:v>
                </c:pt>
                <c:pt idx="5">
                  <c:v>16881</c:v>
                </c:pt>
                <c:pt idx="6">
                  <c:v>19533</c:v>
                </c:pt>
                <c:pt idx="7">
                  <c:v>26311</c:v>
                </c:pt>
                <c:pt idx="8">
                  <c:v>36260</c:v>
                </c:pt>
                <c:pt idx="9">
                  <c:v>40874</c:v>
                </c:pt>
                <c:pt idx="10">
                  <c:v>39122</c:v>
                </c:pt>
                <c:pt idx="11">
                  <c:v>40317</c:v>
                </c:pt>
                <c:pt idx="12">
                  <c:v>41545</c:v>
                </c:pt>
                <c:pt idx="13">
                  <c:v>38051</c:v>
                </c:pt>
                <c:pt idx="14">
                  <c:v>34269</c:v>
                </c:pt>
                <c:pt idx="15">
                  <c:v>29067</c:v>
                </c:pt>
                <c:pt idx="16">
                  <c:v>20048</c:v>
                </c:pt>
                <c:pt idx="17">
                  <c:v>20451</c:v>
                </c:pt>
                <c:pt idx="18">
                  <c:v>11058</c:v>
                </c:pt>
                <c:pt idx="19">
                  <c:v>3198</c:v>
                </c:pt>
                <c:pt idx="20">
                  <c:v>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B2-48FB-A6D3-64E4918CF0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645888"/>
        <c:axId val="142647680"/>
      </c:barChart>
      <c:catAx>
        <c:axId val="142645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14264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4768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2645888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35111194275620489"/>
          <c:y val="0.92780754100652663"/>
          <c:w val="0.40000079837929009"/>
          <c:h val="6.4171131150979055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rgbClr val="4BACC6">
        <a:lumMod val="20000"/>
        <a:lumOff val="80000"/>
      </a:srgbClr>
    </a:solidFill>
  </c:spPr>
  <c:printSettings>
    <c:headerFooter alignWithMargins="0"/>
    <c:pageMargins b="1" l="0.75000000000000033" r="0.75000000000000033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Piramide de población extranjera en Asturias. Año 2022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 </a:t>
            </a:r>
            <a:endParaRPr lang="es-ES" sz="18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c:rich>
      </c:tx>
      <c:layout>
        <c:manualLayout>
          <c:xMode val="edge"/>
          <c:yMode val="edge"/>
          <c:x val="0.22099513723575251"/>
          <c:y val="2.7932028056395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414373366167314"/>
          <c:y val="0.10784236337703443"/>
          <c:w val="0.84140036077120006"/>
          <c:h val="0.78242598425196852"/>
        </c:manualLayout>
      </c:layout>
      <c:barChart>
        <c:barDir val="bar"/>
        <c:grouping val="clustered"/>
        <c:varyColors val="0"/>
        <c:ser>
          <c:idx val="0"/>
          <c:order val="0"/>
          <c:tx>
            <c:v>Hombre</c:v>
          </c:tx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invertIfNegative val="0"/>
          <c:cat>
            <c:strRef>
              <c:f>[1]G3_Ext!$A$3:$A$23</c:f>
              <c:strCache>
                <c:ptCount val="21"/>
                <c:pt idx="0">
                  <c:v>0-4 años</c:v>
                </c:pt>
                <c:pt idx="1">
                  <c:v>5-9 año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65-69 años</c:v>
                </c:pt>
                <c:pt idx="14">
                  <c:v>70-74 años</c:v>
                </c:pt>
                <c:pt idx="15">
                  <c:v>75-79 años</c:v>
                </c:pt>
                <c:pt idx="16">
                  <c:v>80-84 años</c:v>
                </c:pt>
                <c:pt idx="17">
                  <c:v>85-89 años</c:v>
                </c:pt>
                <c:pt idx="18">
                  <c:v>90-94 años</c:v>
                </c:pt>
                <c:pt idx="19">
                  <c:v>95-99 años</c:v>
                </c:pt>
                <c:pt idx="20">
                  <c:v>100 y más</c:v>
                </c:pt>
              </c:strCache>
            </c:strRef>
          </c:cat>
          <c:val>
            <c:numRef>
              <c:f>[1]G3_Ext!$B$3:$B$23</c:f>
              <c:numCache>
                <c:formatCode>#,##0</c:formatCode>
                <c:ptCount val="21"/>
                <c:pt idx="0">
                  <c:v>-880</c:v>
                </c:pt>
                <c:pt idx="1">
                  <c:v>-1045</c:v>
                </c:pt>
                <c:pt idx="2">
                  <c:v>-931</c:v>
                </c:pt>
                <c:pt idx="3">
                  <c:v>-1211</c:v>
                </c:pt>
                <c:pt idx="4">
                  <c:v>-1665</c:v>
                </c:pt>
                <c:pt idx="5">
                  <c:v>-1987</c:v>
                </c:pt>
                <c:pt idx="6">
                  <c:v>-2296</c:v>
                </c:pt>
                <c:pt idx="7">
                  <c:v>-2506</c:v>
                </c:pt>
                <c:pt idx="8">
                  <c:v>-2304</c:v>
                </c:pt>
                <c:pt idx="9">
                  <c:v>-1932</c:v>
                </c:pt>
                <c:pt idx="10">
                  <c:v>-1459</c:v>
                </c:pt>
                <c:pt idx="11">
                  <c:v>-1012</c:v>
                </c:pt>
                <c:pt idx="12">
                  <c:v>-691</c:v>
                </c:pt>
                <c:pt idx="13">
                  <c:v>-499</c:v>
                </c:pt>
                <c:pt idx="14">
                  <c:v>-292</c:v>
                </c:pt>
                <c:pt idx="15">
                  <c:v>-177</c:v>
                </c:pt>
                <c:pt idx="16">
                  <c:v>-105</c:v>
                </c:pt>
                <c:pt idx="17">
                  <c:v>-46</c:v>
                </c:pt>
                <c:pt idx="18">
                  <c:v>-9</c:v>
                </c:pt>
                <c:pt idx="19">
                  <c:v>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3-4DF6-A674-E187D0CB7D58}"/>
            </c:ext>
          </c:extLst>
        </c:ser>
        <c:ser>
          <c:idx val="1"/>
          <c:order val="1"/>
          <c:tx>
            <c:v>Mujer</c:v>
          </c:tx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invertIfNegative val="0"/>
          <c:cat>
            <c:strRef>
              <c:f>[1]G3_Ext!$A$3:$A$23</c:f>
              <c:strCache>
                <c:ptCount val="21"/>
                <c:pt idx="0">
                  <c:v>0-4 años</c:v>
                </c:pt>
                <c:pt idx="1">
                  <c:v>5-9 año</c:v>
                </c:pt>
                <c:pt idx="2">
                  <c:v>10-14 años</c:v>
                </c:pt>
                <c:pt idx="3">
                  <c:v>15-19 años</c:v>
                </c:pt>
                <c:pt idx="4">
                  <c:v>20-24 años</c:v>
                </c:pt>
                <c:pt idx="5">
                  <c:v>25-29 años</c:v>
                </c:pt>
                <c:pt idx="6">
                  <c:v>30-34 años</c:v>
                </c:pt>
                <c:pt idx="7">
                  <c:v>35-39 años</c:v>
                </c:pt>
                <c:pt idx="8">
                  <c:v>40-44 años</c:v>
                </c:pt>
                <c:pt idx="9">
                  <c:v>45-49 años</c:v>
                </c:pt>
                <c:pt idx="10">
                  <c:v>50-54 años</c:v>
                </c:pt>
                <c:pt idx="11">
                  <c:v>55-59 años</c:v>
                </c:pt>
                <c:pt idx="12">
                  <c:v>60-64 años</c:v>
                </c:pt>
                <c:pt idx="13">
                  <c:v>65-69 años</c:v>
                </c:pt>
                <c:pt idx="14">
                  <c:v>70-74 años</c:v>
                </c:pt>
                <c:pt idx="15">
                  <c:v>75-79 años</c:v>
                </c:pt>
                <c:pt idx="16">
                  <c:v>80-84 años</c:v>
                </c:pt>
                <c:pt idx="17">
                  <c:v>85-89 años</c:v>
                </c:pt>
                <c:pt idx="18">
                  <c:v>90-94 años</c:v>
                </c:pt>
                <c:pt idx="19">
                  <c:v>95-99 años</c:v>
                </c:pt>
                <c:pt idx="20">
                  <c:v>100 y más</c:v>
                </c:pt>
              </c:strCache>
            </c:strRef>
          </c:cat>
          <c:val>
            <c:numRef>
              <c:f>[1]G3_Ext!$C$3:$C$23</c:f>
              <c:numCache>
                <c:formatCode>#,##0</c:formatCode>
                <c:ptCount val="21"/>
                <c:pt idx="0">
                  <c:v>869</c:v>
                </c:pt>
                <c:pt idx="1">
                  <c:v>904</c:v>
                </c:pt>
                <c:pt idx="2">
                  <c:v>897</c:v>
                </c:pt>
                <c:pt idx="3">
                  <c:v>1002</c:v>
                </c:pt>
                <c:pt idx="4">
                  <c:v>1715</c:v>
                </c:pt>
                <c:pt idx="5">
                  <c:v>2401</c:v>
                </c:pt>
                <c:pt idx="6">
                  <c:v>2853</c:v>
                </c:pt>
                <c:pt idx="7">
                  <c:v>3084</c:v>
                </c:pt>
                <c:pt idx="8">
                  <c:v>2890</c:v>
                </c:pt>
                <c:pt idx="9">
                  <c:v>2261</c:v>
                </c:pt>
                <c:pt idx="10">
                  <c:v>1834</c:v>
                </c:pt>
                <c:pt idx="11">
                  <c:v>1326</c:v>
                </c:pt>
                <c:pt idx="12">
                  <c:v>1015</c:v>
                </c:pt>
                <c:pt idx="13">
                  <c:v>686</c:v>
                </c:pt>
                <c:pt idx="14">
                  <c:v>391</c:v>
                </c:pt>
                <c:pt idx="15">
                  <c:v>204</c:v>
                </c:pt>
                <c:pt idx="16">
                  <c:v>136</c:v>
                </c:pt>
                <c:pt idx="17">
                  <c:v>71</c:v>
                </c:pt>
                <c:pt idx="18">
                  <c:v>24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03-4DF6-A674-E187D0CB7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2954496"/>
        <c:axId val="142956032"/>
      </c:barChart>
      <c:catAx>
        <c:axId val="1429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sz="1050"/>
            </a:pPr>
            <a:endParaRPr lang="en-US"/>
          </a:p>
        </c:txPr>
        <c:crossAx val="142956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5603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295449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layout>
        <c:manualLayout>
          <c:xMode val="edge"/>
          <c:yMode val="edge"/>
          <c:x val="0.35111182323139839"/>
          <c:y val="0.92780753261588023"/>
          <c:w val="0.40000081385175684"/>
          <c:h val="6.4171110640509843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</c:spPr>
  <c:printSettings>
    <c:headerFooter alignWithMargins="0"/>
    <c:pageMargins b="1" l="0.75000000000000033" r="0.750000000000000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s-ES" sz="12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Población extranjera en Asturias por continentes.  Año 2022</a:t>
            </a:r>
            <a:endParaRPr lang="es-ES" sz="1200" b="1" i="0" u="none" strike="noStrike" kern="1200" baseline="0">
              <a:solidFill>
                <a:srgbClr val="FF0000"/>
              </a:solidFill>
              <a:latin typeface="+mn-lt"/>
              <a:ea typeface="+mn-ea"/>
              <a:cs typeface="+mn-cs"/>
            </a:endParaRPr>
          </a:p>
        </c:rich>
      </c:tx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7010435850214856E-2"/>
          <c:y val="0.14285714285714293"/>
          <c:w val="0.60626267020489866"/>
          <c:h val="0.85714285714285732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47D-4015-A39E-48861D13491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47D-4015-A39E-48861D13491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47D-4015-A39E-48861D13491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47D-4015-A39E-48861D13491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47D-4015-A39E-48861D13491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A47D-4015-A39E-48861D134918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A47D-4015-A39E-48861D134918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A47D-4015-A39E-48861D134918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A47D-4015-A39E-48861D13491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[1]G4!$A$1:$A$9</c:f>
              <c:strCache>
                <c:ptCount val="9"/>
                <c:pt idx="0">
                  <c:v>UNIÓN EUROPEA</c:v>
                </c:pt>
                <c:pt idx="1">
                  <c:v>EUROPA NO UE(27_2020)</c:v>
                </c:pt>
                <c:pt idx="2">
                  <c:v>ÁFRICA</c:v>
                </c:pt>
                <c:pt idx="3">
                  <c:v>AMÉRICA CENTRAL Y CARIBE</c:v>
                </c:pt>
                <c:pt idx="4">
                  <c:v>AMÉRICA DEL NORTE</c:v>
                </c:pt>
                <c:pt idx="5">
                  <c:v>AMÉRICA DEL SUR</c:v>
                </c:pt>
                <c:pt idx="6">
                  <c:v>ASIA</c:v>
                </c:pt>
                <c:pt idx="7">
                  <c:v>OCEANÍA</c:v>
                </c:pt>
                <c:pt idx="8">
                  <c:v>APÁTRIDAS</c:v>
                </c:pt>
              </c:strCache>
            </c:strRef>
          </c:cat>
          <c:val>
            <c:numRef>
              <c:f>[1]G4!$C$1:$C$9</c:f>
              <c:numCache>
                <c:formatCode>0.00%</c:formatCode>
                <c:ptCount val="9"/>
                <c:pt idx="0">
                  <c:v>0.28910804295419679</c:v>
                </c:pt>
                <c:pt idx="1">
                  <c:v>6.4847687924611E-2</c:v>
                </c:pt>
                <c:pt idx="2">
                  <c:v>0.13396888012272629</c:v>
                </c:pt>
                <c:pt idx="3">
                  <c:v>9.686609686609686E-2</c:v>
                </c:pt>
                <c:pt idx="4">
                  <c:v>2.4238439623055007E-2</c:v>
                </c:pt>
                <c:pt idx="5">
                  <c:v>0.32737234275695815</c:v>
                </c:pt>
                <c:pt idx="6">
                  <c:v>5.8075827306596536E-2</c:v>
                </c:pt>
                <c:pt idx="7">
                  <c:v>9.8619329388560163E-4</c:v>
                </c:pt>
                <c:pt idx="8">
                  <c:v>4.5364891518737674E-3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47D-4015-A39E-48861D134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747200108273764"/>
          <c:y val="0.18502725620835855"/>
          <c:w val="0.2856955863942422"/>
          <c:h val="0.64581838512789447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 algn="ctr" rtl="0">
              <a:defRPr lang="es-ES" sz="12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u="none" strike="noStrike" kern="1200" baseline="0">
                <a:solidFill>
                  <a:schemeClr val="accent5">
                    <a:lumMod val="75000"/>
                  </a:schemeClr>
                </a:solidFill>
                <a:latin typeface="+mn-lt"/>
                <a:ea typeface="+mn-ea"/>
                <a:cs typeface="+mn-cs"/>
              </a:rPr>
              <a:t>Población extranjera por sexo y contiente. Año 2022</a:t>
            </a:r>
          </a:p>
        </c:rich>
      </c:tx>
      <c:layout>
        <c:manualLayout>
          <c:xMode val="edge"/>
          <c:yMode val="edge"/>
          <c:x val="0.20197207653943439"/>
          <c:y val="2.34898137732783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7862283867038956"/>
          <c:y val="0.11522630757880624"/>
          <c:w val="0.66771113703286067"/>
          <c:h val="0.72301384322897033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Hombre</c:v>
          </c:tx>
          <c:invertIfNegative val="0"/>
          <c:cat>
            <c:strRef>
              <c:f>[2]Hoja8!$A$3:$A$13</c:f>
              <c:strCache>
                <c:ptCount val="11"/>
                <c:pt idx="0">
                  <c:v>EUROPA</c:v>
                </c:pt>
                <c:pt idx="1">
                  <c:v>UNIÓN EUROPEA</c:v>
                </c:pt>
                <c:pt idx="2">
                  <c:v>EUROPA NO COMUNITARIA</c:v>
                </c:pt>
                <c:pt idx="3">
                  <c:v>ÁFRICA</c:v>
                </c:pt>
                <c:pt idx="4">
                  <c:v>AMÉRICA</c:v>
                </c:pt>
                <c:pt idx="5">
                  <c:v>AMÉRICA CENTRAL Y CARIBE</c:v>
                </c:pt>
                <c:pt idx="6">
                  <c:v>AMÉRICA DEL NORTE</c:v>
                </c:pt>
                <c:pt idx="7">
                  <c:v>AMÉRICA DEL SUR</c:v>
                </c:pt>
                <c:pt idx="8">
                  <c:v>ASIA</c:v>
                </c:pt>
                <c:pt idx="9">
                  <c:v>OCEANÍA</c:v>
                </c:pt>
                <c:pt idx="10">
                  <c:v>APÁTRIDAS</c:v>
                </c:pt>
              </c:strCache>
            </c:strRef>
          </c:cat>
          <c:val>
            <c:numRef>
              <c:f>[2]Hoja8!$B$3:$B$13</c:f>
              <c:numCache>
                <c:formatCode>General</c:formatCode>
                <c:ptCount val="11"/>
                <c:pt idx="0">
                  <c:v>7972</c:v>
                </c:pt>
                <c:pt idx="1">
                  <c:v>6619</c:v>
                </c:pt>
                <c:pt idx="2">
                  <c:v>1353</c:v>
                </c:pt>
                <c:pt idx="3">
                  <c:v>3758</c:v>
                </c:pt>
                <c:pt idx="4">
                  <c:v>7799</c:v>
                </c:pt>
                <c:pt idx="5">
                  <c:v>1729</c:v>
                </c:pt>
                <c:pt idx="6">
                  <c:v>482</c:v>
                </c:pt>
                <c:pt idx="7">
                  <c:v>5588</c:v>
                </c:pt>
                <c:pt idx="8">
                  <c:v>1353</c:v>
                </c:pt>
                <c:pt idx="9">
                  <c:v>28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B-4F7A-8D21-39BE484B0C91}"/>
            </c:ext>
          </c:extLst>
        </c:ser>
        <c:ser>
          <c:idx val="1"/>
          <c:order val="1"/>
          <c:tx>
            <c:v>Mujer</c:v>
          </c:tx>
          <c:invertIfNegative val="0"/>
          <c:cat>
            <c:strRef>
              <c:f>[2]Hoja8!$A$3:$A$13</c:f>
              <c:strCache>
                <c:ptCount val="11"/>
                <c:pt idx="0">
                  <c:v>EUROPA</c:v>
                </c:pt>
                <c:pt idx="1">
                  <c:v>UNIÓN EUROPEA</c:v>
                </c:pt>
                <c:pt idx="2">
                  <c:v>EUROPA NO COMUNITARIA</c:v>
                </c:pt>
                <c:pt idx="3">
                  <c:v>ÁFRICA</c:v>
                </c:pt>
                <c:pt idx="4">
                  <c:v>AMÉRICA</c:v>
                </c:pt>
                <c:pt idx="5">
                  <c:v>AMÉRICA CENTRAL Y CARIBE</c:v>
                </c:pt>
                <c:pt idx="6">
                  <c:v>AMÉRICA DEL NORTE</c:v>
                </c:pt>
                <c:pt idx="7">
                  <c:v>AMÉRICA DEL SUR</c:v>
                </c:pt>
                <c:pt idx="8">
                  <c:v>ASIA</c:v>
                </c:pt>
                <c:pt idx="9">
                  <c:v>OCEANÍA</c:v>
                </c:pt>
                <c:pt idx="10">
                  <c:v>APÁTRIDAS</c:v>
                </c:pt>
              </c:strCache>
            </c:strRef>
          </c:cat>
          <c:val>
            <c:numRef>
              <c:f>[2]Hoja8!$C$3:$C$13</c:f>
              <c:numCache>
                <c:formatCode>General</c:formatCode>
                <c:ptCount val="11"/>
                <c:pt idx="0">
                  <c:v>8796</c:v>
                </c:pt>
                <c:pt idx="1">
                  <c:v>7129</c:v>
                </c:pt>
                <c:pt idx="2">
                  <c:v>1667</c:v>
                </c:pt>
                <c:pt idx="3">
                  <c:v>2377</c:v>
                </c:pt>
                <c:pt idx="4">
                  <c:v>11876</c:v>
                </c:pt>
                <c:pt idx="5">
                  <c:v>2593</c:v>
                </c:pt>
                <c:pt idx="6">
                  <c:v>556</c:v>
                </c:pt>
                <c:pt idx="7">
                  <c:v>8727</c:v>
                </c:pt>
                <c:pt idx="8">
                  <c:v>1277</c:v>
                </c:pt>
                <c:pt idx="9">
                  <c:v>22</c:v>
                </c:pt>
                <c:pt idx="10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B-4F7A-8D21-39BE484B0C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2795136"/>
        <c:axId val="142796672"/>
      </c:barChart>
      <c:catAx>
        <c:axId val="14279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42796672"/>
        <c:crosses val="autoZero"/>
        <c:auto val="1"/>
        <c:lblAlgn val="ctr"/>
        <c:lblOffset val="100"/>
        <c:noMultiLvlLbl val="0"/>
      </c:catAx>
      <c:valAx>
        <c:axId val="142796672"/>
        <c:scaling>
          <c:orientation val="minMax"/>
          <c:max val="1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27951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5773163563266031"/>
          <c:y val="0.90027771528558942"/>
          <c:w val="0.37326111912961879"/>
          <c:h val="7.487739032620921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hyperlink" Target="#'Tabla 1'!A1"/><Relationship Id="rId1" Type="http://schemas.openxmlformats.org/officeDocument/2006/relationships/chart" Target="../charts/chart1.xml"/><Relationship Id="rId4" Type="http://schemas.openxmlformats.org/officeDocument/2006/relationships/image" Target="../media/image1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5.xml"/><Relationship Id="rId2" Type="http://schemas.openxmlformats.org/officeDocument/2006/relationships/image" Target="../media/image11.jpeg"/><Relationship Id="rId1" Type="http://schemas.openxmlformats.org/officeDocument/2006/relationships/hyperlink" Target="#'Tabla 2'!A1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image" Target="../media/image1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5.jpeg"/><Relationship Id="rId5" Type="http://schemas.openxmlformats.org/officeDocument/2006/relationships/image" Target="../media/image11.jpeg"/><Relationship Id="rId4" Type="http://schemas.openxmlformats.org/officeDocument/2006/relationships/hyperlink" Target="#'Tabla 3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Tabla 4'!A1"/><Relationship Id="rId7" Type="http://schemas.openxmlformats.org/officeDocument/2006/relationships/image" Target="../media/image18.jpeg"/><Relationship Id="rId2" Type="http://schemas.openxmlformats.org/officeDocument/2006/relationships/image" Target="../media/image16.jpeg"/><Relationship Id="rId1" Type="http://schemas.openxmlformats.org/officeDocument/2006/relationships/chart" Target="../charts/chart8.xml"/><Relationship Id="rId6" Type="http://schemas.openxmlformats.org/officeDocument/2006/relationships/image" Target="../media/image17.jpeg"/><Relationship Id="rId5" Type="http://schemas.openxmlformats.org/officeDocument/2006/relationships/chart" Target="../charts/chart9.xml"/><Relationship Id="rId4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image" Target="../media/image11.jpeg"/><Relationship Id="rId1" Type="http://schemas.openxmlformats.org/officeDocument/2006/relationships/hyperlink" Target="#'Tabla 5'!A1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1.jpeg"/><Relationship Id="rId1" Type="http://schemas.openxmlformats.org/officeDocument/2006/relationships/hyperlink" Target="#'Tabla 6'!A1"/><Relationship Id="rId5" Type="http://schemas.openxmlformats.org/officeDocument/2006/relationships/image" Target="../media/image22.jpeg"/><Relationship Id="rId4" Type="http://schemas.openxmlformats.org/officeDocument/2006/relationships/image" Target="../media/image21.jpe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image" Target="../media/image11.jpeg"/><Relationship Id="rId7" Type="http://schemas.openxmlformats.org/officeDocument/2006/relationships/image" Target="../media/image26.jpeg"/><Relationship Id="rId2" Type="http://schemas.openxmlformats.org/officeDocument/2006/relationships/hyperlink" Target="#'Tabla 7'!A1"/><Relationship Id="rId1" Type="http://schemas.openxmlformats.org/officeDocument/2006/relationships/chart" Target="../charts/chart12.xml"/><Relationship Id="rId6" Type="http://schemas.openxmlformats.org/officeDocument/2006/relationships/image" Target="../media/image25.jpeg"/><Relationship Id="rId5" Type="http://schemas.openxmlformats.org/officeDocument/2006/relationships/image" Target="../media/image24.jpeg"/><Relationship Id="rId4" Type="http://schemas.openxmlformats.org/officeDocument/2006/relationships/image" Target="../media/image23.jpeg"/><Relationship Id="rId9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hyperlink" Target="#'Gr&#225;fico 1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jpeg"/><Relationship Id="rId1" Type="http://schemas.openxmlformats.org/officeDocument/2006/relationships/hyperlink" Target="#'Gr&#225;fico 2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3.jpeg"/><Relationship Id="rId1" Type="http://schemas.openxmlformats.org/officeDocument/2006/relationships/hyperlink" Target="#'Gr&#225;fico 3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Gr&#225;fico 4'!A1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3.jpeg"/><Relationship Id="rId1" Type="http://schemas.openxmlformats.org/officeDocument/2006/relationships/hyperlink" Target="#'Gr&#225;fico 5'!A1"/><Relationship Id="rId4" Type="http://schemas.openxmlformats.org/officeDocument/2006/relationships/hyperlink" Target="#'Gr&#225;fico 5 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Gr&#225;fico 6'!A1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3.jpeg"/><Relationship Id="rId1" Type="http://schemas.openxmlformats.org/officeDocument/2006/relationships/hyperlink" Target="#'Gr&#225;fico 7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2009775</xdr:colOff>
      <xdr:row>3</xdr:row>
      <xdr:rowOff>66676</xdr:rowOff>
    </xdr:from>
    <xdr:to>
      <xdr:col>0</xdr:col>
      <xdr:colOff>3867150</xdr:colOff>
      <xdr:row>10</xdr:row>
      <xdr:rowOff>152401</xdr:rowOff>
    </xdr:to>
    <xdr:pic>
      <xdr:nvPicPr>
        <xdr:cNvPr id="327975" name="2 Imagen" descr="ODINA-logo.jpg">
          <a:extLst>
            <a:ext uri="{FF2B5EF4-FFF2-40B4-BE49-F238E27FC236}">
              <a16:creationId xmlns:a16="http://schemas.microsoft.com/office/drawing/2014/main" id="{00000000-0008-0000-0000-0000270105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471"/>
        <a:stretch/>
      </xdr:blipFill>
      <xdr:spPr bwMode="auto">
        <a:xfrm>
          <a:off x="2009775" y="714376"/>
          <a:ext cx="18573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0</xdr:row>
      <xdr:rowOff>152400</xdr:rowOff>
    </xdr:from>
    <xdr:to>
      <xdr:col>8</xdr:col>
      <xdr:colOff>742950</xdr:colOff>
      <xdr:row>30</xdr:row>
      <xdr:rowOff>114300</xdr:rowOff>
    </xdr:to>
    <xdr:graphicFrame macro="">
      <xdr:nvGraphicFramePr>
        <xdr:cNvPr id="4776988" name="1 Gráfico">
          <a:extLst>
            <a:ext uri="{FF2B5EF4-FFF2-40B4-BE49-F238E27FC236}">
              <a16:creationId xmlns:a16="http://schemas.microsoft.com/office/drawing/2014/main" id="{00000000-0008-0000-0900-00001CE44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9525</xdr:colOff>
      <xdr:row>1</xdr:row>
      <xdr:rowOff>9525</xdr:rowOff>
    </xdr:from>
    <xdr:to>
      <xdr:col>10</xdr:col>
      <xdr:colOff>400050</xdr:colOff>
      <xdr:row>6</xdr:row>
      <xdr:rowOff>9525</xdr:rowOff>
    </xdr:to>
    <xdr:pic>
      <xdr:nvPicPr>
        <xdr:cNvPr id="4776990" name="Picture 4" descr="http://t1.gstatic.com/images?q=tbn:ANd9GcQgx_RW90mwnn7m2oZ6ncthIpiTm5qWVLgsMGdVS_MhYZB3OesL1Q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1EE4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39050" y="171450"/>
          <a:ext cx="11620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285749</xdr:colOff>
      <xdr:row>1</xdr:row>
      <xdr:rowOff>95250</xdr:rowOff>
    </xdr:from>
    <xdr:to>
      <xdr:col>2</xdr:col>
      <xdr:colOff>162436</xdr:colOff>
      <xdr:row>4</xdr:row>
      <xdr:rowOff>10583</xdr:rowOff>
    </xdr:to>
    <xdr:pic>
      <xdr:nvPicPr>
        <xdr:cNvPr id="4776991" name="4 Imagen" descr="ODINA-logo.jpg">
          <a:extLst>
            <a:ext uri="{FF2B5EF4-FFF2-40B4-BE49-F238E27FC236}">
              <a16:creationId xmlns:a16="http://schemas.microsoft.com/office/drawing/2014/main" id="{00000000-0008-0000-0900-00001FE448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121"/>
        <a:stretch/>
      </xdr:blipFill>
      <xdr:spPr bwMode="auto">
        <a:xfrm>
          <a:off x="1058332" y="254000"/>
          <a:ext cx="649271" cy="3915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9525</xdr:colOff>
      <xdr:row>2</xdr:row>
      <xdr:rowOff>66675</xdr:rowOff>
    </xdr:from>
    <xdr:to>
      <xdr:col>22</xdr:col>
      <xdr:colOff>1019175</xdr:colOff>
      <xdr:row>10</xdr:row>
      <xdr:rowOff>95250</xdr:rowOff>
    </xdr:to>
    <xdr:pic>
      <xdr:nvPicPr>
        <xdr:cNvPr id="4779057" name="Picture 3" descr="http://t1.gstatic.com/images?q=tbn:ANd9GcQgx_RW90mwnn7m2oZ6ncthIpiTm5qWVLgsMGdVS_MhYZB3OesL1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31EC4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11525" y="409575"/>
          <a:ext cx="1771650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2</xdr:row>
      <xdr:rowOff>19050</xdr:rowOff>
    </xdr:from>
    <xdr:to>
      <xdr:col>10</xdr:col>
      <xdr:colOff>257175</xdr:colOff>
      <xdr:row>39</xdr:row>
      <xdr:rowOff>142875</xdr:rowOff>
    </xdr:to>
    <xdr:graphicFrame macro="">
      <xdr:nvGraphicFramePr>
        <xdr:cNvPr id="4779058" name="10 Gráfico">
          <a:extLst>
            <a:ext uri="{FF2B5EF4-FFF2-40B4-BE49-F238E27FC236}">
              <a16:creationId xmlns:a16="http://schemas.microsoft.com/office/drawing/2014/main" id="{00000000-0008-0000-0A00-000032EC4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13607</xdr:colOff>
      <xdr:row>2</xdr:row>
      <xdr:rowOff>133350</xdr:rowOff>
    </xdr:from>
    <xdr:to>
      <xdr:col>10</xdr:col>
      <xdr:colOff>161926</xdr:colOff>
      <xdr:row>6</xdr:row>
      <xdr:rowOff>54429</xdr:rowOff>
    </xdr:to>
    <xdr:pic>
      <xdr:nvPicPr>
        <xdr:cNvPr id="4779059" name="15 Imagen" descr="ODINA-logo.jpg">
          <a:extLst>
            <a:ext uri="{FF2B5EF4-FFF2-40B4-BE49-F238E27FC236}">
              <a16:creationId xmlns:a16="http://schemas.microsoft.com/office/drawing/2014/main" id="{00000000-0008-0000-0A00-000033EC48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258"/>
        <a:stretch/>
      </xdr:blipFill>
      <xdr:spPr bwMode="auto">
        <a:xfrm>
          <a:off x="6871607" y="473529"/>
          <a:ext cx="910319" cy="5742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0</xdr:colOff>
      <xdr:row>1</xdr:row>
      <xdr:rowOff>161925</xdr:rowOff>
    </xdr:from>
    <xdr:to>
      <xdr:col>20</xdr:col>
      <xdr:colOff>152400</xdr:colOff>
      <xdr:row>40</xdr:row>
      <xdr:rowOff>9525</xdr:rowOff>
    </xdr:to>
    <xdr:graphicFrame macro="">
      <xdr:nvGraphicFramePr>
        <xdr:cNvPr id="4779060" name="9 Gráfico">
          <a:extLst>
            <a:ext uri="{FF2B5EF4-FFF2-40B4-BE49-F238E27FC236}">
              <a16:creationId xmlns:a16="http://schemas.microsoft.com/office/drawing/2014/main" id="{00000000-0008-0000-0A00-000034EC4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652761</xdr:colOff>
      <xdr:row>2</xdr:row>
      <xdr:rowOff>66676</xdr:rowOff>
    </xdr:from>
    <xdr:to>
      <xdr:col>20</xdr:col>
      <xdr:colOff>25188</xdr:colOff>
      <xdr:row>6</xdr:row>
      <xdr:rowOff>0</xdr:rowOff>
    </xdr:to>
    <xdr:pic>
      <xdr:nvPicPr>
        <xdr:cNvPr id="4779061" name="15 Imagen" descr="ODINA-logo.jpg">
          <a:extLst>
            <a:ext uri="{FF2B5EF4-FFF2-40B4-BE49-F238E27FC236}">
              <a16:creationId xmlns:a16="http://schemas.microsoft.com/office/drawing/2014/main" id="{00000000-0008-0000-0A00-000035EC48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408"/>
        <a:stretch/>
      </xdr:blipFill>
      <xdr:spPr bwMode="auto">
        <a:xfrm>
          <a:off x="14368761" y="406855"/>
          <a:ext cx="896427" cy="5864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495300</xdr:colOff>
      <xdr:row>42</xdr:row>
      <xdr:rowOff>0</xdr:rowOff>
    </xdr:from>
    <xdr:to>
      <xdr:col>10</xdr:col>
      <xdr:colOff>333375</xdr:colOff>
      <xdr:row>89</xdr:row>
      <xdr:rowOff>123825</xdr:rowOff>
    </xdr:to>
    <xdr:graphicFrame macro="">
      <xdr:nvGraphicFramePr>
        <xdr:cNvPr id="4779062" name="11 Gráfico">
          <a:extLst>
            <a:ext uri="{FF2B5EF4-FFF2-40B4-BE49-F238E27FC236}">
              <a16:creationId xmlns:a16="http://schemas.microsoft.com/office/drawing/2014/main" id="{00000000-0008-0000-0A00-000036EC4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9525</xdr:colOff>
      <xdr:row>42</xdr:row>
      <xdr:rowOff>28575</xdr:rowOff>
    </xdr:from>
    <xdr:to>
      <xdr:col>20</xdr:col>
      <xdr:colOff>457200</xdr:colOff>
      <xdr:row>89</xdr:row>
      <xdr:rowOff>123825</xdr:rowOff>
    </xdr:to>
    <xdr:graphicFrame macro="">
      <xdr:nvGraphicFramePr>
        <xdr:cNvPr id="4779063" name="12 Gráfico">
          <a:extLst>
            <a:ext uri="{FF2B5EF4-FFF2-40B4-BE49-F238E27FC236}">
              <a16:creationId xmlns:a16="http://schemas.microsoft.com/office/drawing/2014/main" id="{00000000-0008-0000-0A00-000037EC4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0.86955</cdr:x>
      <cdr:y>0.00438</cdr:y>
    </cdr:from>
    <cdr:to>
      <cdr:x>0.98803</cdr:x>
      <cdr:y>0.09597</cdr:y>
    </cdr:to>
    <cdr:pic>
      <cdr:nvPicPr>
        <cdr:cNvPr id="2" name="15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043FAF08-DBEA-4695-AAF1-12885856D945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22050"/>
        <a:stretch xmlns:a="http://schemas.openxmlformats.org/drawingml/2006/main"/>
      </cdr:blipFill>
      <cdr:spPr bwMode="auto">
        <a:xfrm xmlns:a="http://schemas.openxmlformats.org/drawingml/2006/main">
          <a:off x="6485165" y="34156"/>
          <a:ext cx="883638" cy="714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0.849</cdr:x>
      <cdr:y>0.01208</cdr:y>
    </cdr:from>
    <cdr:to>
      <cdr:x>0.98879</cdr:x>
      <cdr:y>0.09264</cdr:y>
    </cdr:to>
    <cdr:pic>
      <cdr:nvPicPr>
        <cdr:cNvPr id="2" name="15 Imagen" descr="ODINA-logo.jpg">
          <a:extLst xmlns:a="http://schemas.openxmlformats.org/drawingml/2006/main">
            <a:ext uri="{FF2B5EF4-FFF2-40B4-BE49-F238E27FC236}">
              <a16:creationId xmlns:a16="http://schemas.microsoft.com/office/drawing/2014/main" id="{9A31173A-7D01-4341-A8F9-C7C7A9006084}"/>
            </a:ext>
          </a:extLst>
        </cdr:cNvPr>
        <cdr:cNvPicPr>
          <a:picLocks xmlns:a="http://schemas.openxmlformats.org/drawingml/2006/main" noChangeAspect="1"/>
        </cdr:cNvPicPr>
      </cdr:nvPicPr>
      <cdr:blipFill rotWithShape="1">
        <a:blip xmlns:a="http://schemas.openxmlformats.org/drawingml/2006/main" xmlns:r="http://schemas.openxmlformats.org/officeDocument/2006/relationships" r:embed="rId1"/>
        <a:srcRect xmlns:a="http://schemas.openxmlformats.org/drawingml/2006/main" b="17857"/>
        <a:stretch xmlns:a="http://schemas.openxmlformats.org/drawingml/2006/main"/>
      </cdr:blipFill>
      <cdr:spPr bwMode="auto">
        <a:xfrm xmlns:a="http://schemas.openxmlformats.org/drawingml/2006/main">
          <a:off x="6202541" y="93889"/>
          <a:ext cx="1021237" cy="625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238125</xdr:colOff>
      <xdr:row>2</xdr:row>
      <xdr:rowOff>153266</xdr:rowOff>
    </xdr:from>
    <xdr:to>
      <xdr:col>19</xdr:col>
      <xdr:colOff>639072</xdr:colOff>
      <xdr:row>9</xdr:row>
      <xdr:rowOff>103910</xdr:rowOff>
    </xdr:to>
    <xdr:pic>
      <xdr:nvPicPr>
        <xdr:cNvPr id="1543046" name="4 Imagen" descr="ODINA-logo.jpg">
          <a:extLst>
            <a:ext uri="{FF2B5EF4-FFF2-40B4-BE49-F238E27FC236}">
              <a16:creationId xmlns:a16="http://schemas.microsoft.com/office/drawing/2014/main" id="{00000000-0008-0000-0B00-0000868B17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202"/>
        <a:stretch/>
      </xdr:blipFill>
      <xdr:spPr bwMode="auto">
        <a:xfrm>
          <a:off x="13192125" y="447675"/>
          <a:ext cx="1924947" cy="1214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714375</xdr:colOff>
      <xdr:row>59</xdr:row>
      <xdr:rowOff>47625</xdr:rowOff>
    </xdr:from>
    <xdr:to>
      <xdr:col>14</xdr:col>
      <xdr:colOff>66675</xdr:colOff>
      <xdr:row>107</xdr:row>
      <xdr:rowOff>142875</xdr:rowOff>
    </xdr:to>
    <xdr:graphicFrame macro="">
      <xdr:nvGraphicFramePr>
        <xdr:cNvPr id="1543047" name="5 Gráfico">
          <a:extLst>
            <a:ext uri="{FF2B5EF4-FFF2-40B4-BE49-F238E27FC236}">
              <a16:creationId xmlns:a16="http://schemas.microsoft.com/office/drawing/2014/main" id="{00000000-0008-0000-0B00-0000878B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5</xdr:row>
      <xdr:rowOff>0</xdr:rowOff>
    </xdr:from>
    <xdr:to>
      <xdr:col>13</xdr:col>
      <xdr:colOff>695325</xdr:colOff>
      <xdr:row>52</xdr:row>
      <xdr:rowOff>142875</xdr:rowOff>
    </xdr:to>
    <xdr:graphicFrame macro="">
      <xdr:nvGraphicFramePr>
        <xdr:cNvPr id="1543048" name="6 Gráfico">
          <a:extLst>
            <a:ext uri="{FF2B5EF4-FFF2-40B4-BE49-F238E27FC236}">
              <a16:creationId xmlns:a16="http://schemas.microsoft.com/office/drawing/2014/main" id="{00000000-0008-0000-0B00-0000888B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19050</xdr:colOff>
      <xdr:row>2</xdr:row>
      <xdr:rowOff>123825</xdr:rowOff>
    </xdr:from>
    <xdr:to>
      <xdr:col>16</xdr:col>
      <xdr:colOff>742950</xdr:colOff>
      <xdr:row>9</xdr:row>
      <xdr:rowOff>38100</xdr:rowOff>
    </xdr:to>
    <xdr:pic>
      <xdr:nvPicPr>
        <xdr:cNvPr id="1543049" name="Picture 1" descr="http://t1.gstatic.com/images?q=tbn:ANd9GcQgx_RW90mwnn7m2oZ6ncthIpiTm5qWVLgsMGdVS_MhYZB3OesL1Q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898B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49050" y="409575"/>
          <a:ext cx="148590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7</xdr:col>
      <xdr:colOff>600075</xdr:colOff>
      <xdr:row>22</xdr:row>
      <xdr:rowOff>123825</xdr:rowOff>
    </xdr:to>
    <xdr:graphicFrame macro="">
      <xdr:nvGraphicFramePr>
        <xdr:cNvPr id="4786218" name="1 Gráfico">
          <a:extLst>
            <a:ext uri="{FF2B5EF4-FFF2-40B4-BE49-F238E27FC236}">
              <a16:creationId xmlns:a16="http://schemas.microsoft.com/office/drawing/2014/main" id="{00000000-0008-0000-0C00-00002A08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592668</xdr:colOff>
      <xdr:row>19</xdr:row>
      <xdr:rowOff>121710</xdr:rowOff>
    </xdr:from>
    <xdr:to>
      <xdr:col>7</xdr:col>
      <xdr:colOff>554568</xdr:colOff>
      <xdr:row>22</xdr:row>
      <xdr:rowOff>84668</xdr:rowOff>
    </xdr:to>
    <xdr:pic>
      <xdr:nvPicPr>
        <xdr:cNvPr id="4786219" name="3 Imagen" descr="ODINA-logo.jpg">
          <a:extLst>
            <a:ext uri="{FF2B5EF4-FFF2-40B4-BE49-F238E27FC236}">
              <a16:creationId xmlns:a16="http://schemas.microsoft.com/office/drawing/2014/main" id="{00000000-0008-0000-0C00-00002B0849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992"/>
        <a:stretch/>
      </xdr:blipFill>
      <xdr:spPr bwMode="auto">
        <a:xfrm>
          <a:off x="5164668" y="3159127"/>
          <a:ext cx="723900" cy="4392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9525</xdr:colOff>
      <xdr:row>1</xdr:row>
      <xdr:rowOff>0</xdr:rowOff>
    </xdr:from>
    <xdr:to>
      <xdr:col>10</xdr:col>
      <xdr:colOff>219075</xdr:colOff>
      <xdr:row>5</xdr:row>
      <xdr:rowOff>123825</xdr:rowOff>
    </xdr:to>
    <xdr:pic>
      <xdr:nvPicPr>
        <xdr:cNvPr id="4786220" name="Picture 1" descr="http://t1.gstatic.com/images?q=tbn:ANd9GcQgx_RW90mwnn7m2oZ6ncthIpiTm5qWVLgsMGdVS_MhYZB3OesL1Q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2C08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67525" y="161925"/>
          <a:ext cx="971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752475</xdr:colOff>
      <xdr:row>25</xdr:row>
      <xdr:rowOff>19050</xdr:rowOff>
    </xdr:from>
    <xdr:to>
      <xdr:col>7</xdr:col>
      <xdr:colOff>666750</xdr:colOff>
      <xdr:row>49</xdr:row>
      <xdr:rowOff>133350</xdr:rowOff>
    </xdr:to>
    <xdr:graphicFrame macro="">
      <xdr:nvGraphicFramePr>
        <xdr:cNvPr id="4786221" name="4 Gráfico">
          <a:extLst>
            <a:ext uri="{FF2B5EF4-FFF2-40B4-BE49-F238E27FC236}">
              <a16:creationId xmlns:a16="http://schemas.microsoft.com/office/drawing/2014/main" id="{00000000-0008-0000-0C00-00002D08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86783</xdr:colOff>
      <xdr:row>46</xdr:row>
      <xdr:rowOff>56092</xdr:rowOff>
    </xdr:from>
    <xdr:to>
      <xdr:col>2</xdr:col>
      <xdr:colOff>127000</xdr:colOff>
      <xdr:row>49</xdr:row>
      <xdr:rowOff>74083</xdr:rowOff>
    </xdr:to>
    <xdr:pic>
      <xdr:nvPicPr>
        <xdr:cNvPr id="4786222" name="3 Imagen" descr="ODINA-logo.jpg">
          <a:extLst>
            <a:ext uri="{FF2B5EF4-FFF2-40B4-BE49-F238E27FC236}">
              <a16:creationId xmlns:a16="http://schemas.microsoft.com/office/drawing/2014/main" id="{00000000-0008-0000-0C00-00002E0849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277"/>
        <a:stretch/>
      </xdr:blipFill>
      <xdr:spPr bwMode="auto">
        <a:xfrm>
          <a:off x="848783" y="7379759"/>
          <a:ext cx="802217" cy="494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676275</xdr:colOff>
      <xdr:row>0</xdr:row>
      <xdr:rowOff>114300</xdr:rowOff>
    </xdr:from>
    <xdr:to>
      <xdr:col>12</xdr:col>
      <xdr:colOff>541026</xdr:colOff>
      <xdr:row>6</xdr:row>
      <xdr:rowOff>42333</xdr:rowOff>
    </xdr:to>
    <xdr:pic>
      <xdr:nvPicPr>
        <xdr:cNvPr id="4786223" name="4 Imagen" descr="ODINA-logo.jpg">
          <a:extLst>
            <a:ext uri="{FF2B5EF4-FFF2-40B4-BE49-F238E27FC236}">
              <a16:creationId xmlns:a16="http://schemas.microsoft.com/office/drawing/2014/main" id="{00000000-0008-0000-0C00-00002F0849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050"/>
        <a:stretch/>
      </xdr:blipFill>
      <xdr:spPr bwMode="auto">
        <a:xfrm>
          <a:off x="8296275" y="114300"/>
          <a:ext cx="1388751" cy="880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9525</xdr:colOff>
      <xdr:row>3</xdr:row>
      <xdr:rowOff>0</xdr:rowOff>
    </xdr:from>
    <xdr:to>
      <xdr:col>17</xdr:col>
      <xdr:colOff>28575</xdr:colOff>
      <xdr:row>8</xdr:row>
      <xdr:rowOff>152400</xdr:rowOff>
    </xdr:to>
    <xdr:pic>
      <xdr:nvPicPr>
        <xdr:cNvPr id="4467829" name="Picture 1" descr="http://t1.gstatic.com/images?q=tbn:ANd9GcQgx_RW90mwnn7m2oZ6ncthIpiTm5qWVLgsMGdVS_MhYZB3OesL1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752C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1225" y="504825"/>
          <a:ext cx="12573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2</xdr:row>
      <xdr:rowOff>0</xdr:rowOff>
    </xdr:from>
    <xdr:to>
      <xdr:col>15</xdr:col>
      <xdr:colOff>352425</xdr:colOff>
      <xdr:row>104</xdr:row>
      <xdr:rowOff>142875</xdr:rowOff>
    </xdr:to>
    <xdr:graphicFrame macro="">
      <xdr:nvGraphicFramePr>
        <xdr:cNvPr id="4467830" name="4 Gráfico">
          <a:extLst>
            <a:ext uri="{FF2B5EF4-FFF2-40B4-BE49-F238E27FC236}">
              <a16:creationId xmlns:a16="http://schemas.microsoft.com/office/drawing/2014/main" id="{00000000-0008-0000-0D00-0000762C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114300</xdr:colOff>
      <xdr:row>2</xdr:row>
      <xdr:rowOff>0</xdr:rowOff>
    </xdr:from>
    <xdr:to>
      <xdr:col>1</xdr:col>
      <xdr:colOff>9525</xdr:colOff>
      <xdr:row>5</xdr:row>
      <xdr:rowOff>38100</xdr:rowOff>
    </xdr:to>
    <xdr:pic>
      <xdr:nvPicPr>
        <xdr:cNvPr id="4467831" name="3 Imagen" descr="ODINA-logo.jpg">
          <a:extLst>
            <a:ext uri="{FF2B5EF4-FFF2-40B4-BE49-F238E27FC236}">
              <a16:creationId xmlns:a16="http://schemas.microsoft.com/office/drawing/2014/main" id="{00000000-0008-0000-0D00-0000772C4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2900"/>
          <a:ext cx="6572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503144</xdr:colOff>
      <xdr:row>3</xdr:row>
      <xdr:rowOff>74518</xdr:rowOff>
    </xdr:from>
    <xdr:to>
      <xdr:col>19</xdr:col>
      <xdr:colOff>56029</xdr:colOff>
      <xdr:row>9</xdr:row>
      <xdr:rowOff>14677</xdr:rowOff>
    </xdr:to>
    <xdr:pic>
      <xdr:nvPicPr>
        <xdr:cNvPr id="4467832" name="4 Imagen" descr="ODINA-logo.jpg">
          <a:extLst>
            <a:ext uri="{FF2B5EF4-FFF2-40B4-BE49-F238E27FC236}">
              <a16:creationId xmlns:a16="http://schemas.microsoft.com/office/drawing/2014/main" id="{00000000-0008-0000-0D00-0000782C44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669"/>
        <a:stretch/>
      </xdr:blipFill>
      <xdr:spPr bwMode="auto">
        <a:xfrm>
          <a:off x="15350938" y="567577"/>
          <a:ext cx="1491503" cy="92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9525</xdr:colOff>
      <xdr:row>1</xdr:row>
      <xdr:rowOff>9525</xdr:rowOff>
    </xdr:from>
    <xdr:to>
      <xdr:col>18</xdr:col>
      <xdr:colOff>161925</xdr:colOff>
      <xdr:row>6</xdr:row>
      <xdr:rowOff>152400</xdr:rowOff>
    </xdr:to>
    <xdr:pic>
      <xdr:nvPicPr>
        <xdr:cNvPr id="4517989" name="Picture 1" descr="http://t1.gstatic.com/images?q=tbn:ANd9GcQgx_RW90mwnn7m2oZ6ncthIpiTm5qWVLgsMGdVS_MhYZB3OesL1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65F04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171450"/>
          <a:ext cx="9144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3</xdr:row>
      <xdr:rowOff>104775</xdr:rowOff>
    </xdr:from>
    <xdr:to>
      <xdr:col>16</xdr:col>
      <xdr:colOff>419100</xdr:colOff>
      <xdr:row>106</xdr:row>
      <xdr:rowOff>0</xdr:rowOff>
    </xdr:to>
    <xdr:graphicFrame macro="">
      <xdr:nvGraphicFramePr>
        <xdr:cNvPr id="4517990" name="6 Gráfico">
          <a:extLst>
            <a:ext uri="{FF2B5EF4-FFF2-40B4-BE49-F238E27FC236}">
              <a16:creationId xmlns:a16="http://schemas.microsoft.com/office/drawing/2014/main" id="{00000000-0008-0000-0E00-000066F04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15</xdr:col>
      <xdr:colOff>336176</xdr:colOff>
      <xdr:row>4</xdr:row>
      <xdr:rowOff>47624</xdr:rowOff>
    </xdr:from>
    <xdr:to>
      <xdr:col>16</xdr:col>
      <xdr:colOff>347382</xdr:colOff>
      <xdr:row>7</xdr:row>
      <xdr:rowOff>49364</xdr:rowOff>
    </xdr:to>
    <xdr:pic>
      <xdr:nvPicPr>
        <xdr:cNvPr id="4517991" name="4 Imagen" descr="ODINA-logo.jpg">
          <a:extLst>
            <a:ext uri="{FF2B5EF4-FFF2-40B4-BE49-F238E27FC236}">
              <a16:creationId xmlns:a16="http://schemas.microsoft.com/office/drawing/2014/main" id="{00000000-0008-0000-0E00-000067F044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569"/>
        <a:stretch/>
      </xdr:blipFill>
      <xdr:spPr bwMode="auto">
        <a:xfrm>
          <a:off x="12091147" y="675153"/>
          <a:ext cx="773206" cy="4723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484093</xdr:colOff>
      <xdr:row>1</xdr:row>
      <xdr:rowOff>95251</xdr:rowOff>
    </xdr:from>
    <xdr:to>
      <xdr:col>20</xdr:col>
      <xdr:colOff>507732</xdr:colOff>
      <xdr:row>7</xdr:row>
      <xdr:rowOff>44825</xdr:rowOff>
    </xdr:to>
    <xdr:pic>
      <xdr:nvPicPr>
        <xdr:cNvPr id="4517992" name="4 Imagen" descr="ODINA-logo.jpg">
          <a:extLst>
            <a:ext uri="{FF2B5EF4-FFF2-40B4-BE49-F238E27FC236}">
              <a16:creationId xmlns:a16="http://schemas.microsoft.com/office/drawing/2014/main" id="{00000000-0008-0000-0E00-000068F044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855"/>
        <a:stretch/>
      </xdr:blipFill>
      <xdr:spPr bwMode="auto">
        <a:xfrm>
          <a:off x="14525064" y="252133"/>
          <a:ext cx="1547639" cy="890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8</xdr:row>
      <xdr:rowOff>38100</xdr:rowOff>
    </xdr:from>
    <xdr:to>
      <xdr:col>10</xdr:col>
      <xdr:colOff>0</xdr:colOff>
      <xdr:row>29</xdr:row>
      <xdr:rowOff>66675</xdr:rowOff>
    </xdr:to>
    <xdr:graphicFrame macro="">
      <xdr:nvGraphicFramePr>
        <xdr:cNvPr id="4791359" name="9 Gráfico">
          <a:extLst>
            <a:ext uri="{FF2B5EF4-FFF2-40B4-BE49-F238E27FC236}">
              <a16:creationId xmlns:a16="http://schemas.microsoft.com/office/drawing/2014/main" id="{00000000-0008-0000-0F00-00003F1C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9525</xdr:colOff>
      <xdr:row>1</xdr:row>
      <xdr:rowOff>0</xdr:rowOff>
    </xdr:from>
    <xdr:to>
      <xdr:col>4</xdr:col>
      <xdr:colOff>38100</xdr:colOff>
      <xdr:row>6</xdr:row>
      <xdr:rowOff>0</xdr:rowOff>
    </xdr:to>
    <xdr:pic>
      <xdr:nvPicPr>
        <xdr:cNvPr id="4791360" name="Picture 1" descr="http://t1.gstatic.com/images?q=tbn:ANd9GcQgx_RW90mwnn7m2oZ6ncthIpiTm5qWVLgsMGdVS_MhYZB3OesL1Q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401C4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61925"/>
          <a:ext cx="7905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1</xdr:row>
      <xdr:rowOff>0</xdr:rowOff>
    </xdr:from>
    <xdr:to>
      <xdr:col>2</xdr:col>
      <xdr:colOff>527049</xdr:colOff>
      <xdr:row>4</xdr:row>
      <xdr:rowOff>154781</xdr:rowOff>
    </xdr:to>
    <xdr:pic>
      <xdr:nvPicPr>
        <xdr:cNvPr id="4791361" name="5 Imagen" descr="ODINA-logo.jpg">
          <a:extLst>
            <a:ext uri="{FF2B5EF4-FFF2-40B4-BE49-F238E27FC236}">
              <a16:creationId xmlns:a16="http://schemas.microsoft.com/office/drawing/2014/main" id="{00000000-0008-0000-0F00-0000411C49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065"/>
        <a:stretch/>
      </xdr:blipFill>
      <xdr:spPr bwMode="auto">
        <a:xfrm>
          <a:off x="800100" y="166688"/>
          <a:ext cx="1012824" cy="6548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104774</xdr:colOff>
      <xdr:row>25</xdr:row>
      <xdr:rowOff>80961</xdr:rowOff>
    </xdr:from>
    <xdr:to>
      <xdr:col>2</xdr:col>
      <xdr:colOff>280646</xdr:colOff>
      <xdr:row>29</xdr:row>
      <xdr:rowOff>0</xdr:rowOff>
    </xdr:to>
    <xdr:pic>
      <xdr:nvPicPr>
        <xdr:cNvPr id="4791362" name="6 Imagen" descr="ODINA-logo.jpg">
          <a:extLst>
            <a:ext uri="{FF2B5EF4-FFF2-40B4-BE49-F238E27FC236}">
              <a16:creationId xmlns:a16="http://schemas.microsoft.com/office/drawing/2014/main" id="{00000000-0008-0000-0F00-0000421C49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780"/>
        <a:stretch/>
      </xdr:blipFill>
      <xdr:spPr bwMode="auto">
        <a:xfrm>
          <a:off x="628649" y="4248149"/>
          <a:ext cx="937872" cy="5857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132</xdr:row>
      <xdr:rowOff>85725</xdr:rowOff>
    </xdr:from>
    <xdr:to>
      <xdr:col>2</xdr:col>
      <xdr:colOff>38100</xdr:colOff>
      <xdr:row>136</xdr:row>
      <xdr:rowOff>9525</xdr:rowOff>
    </xdr:to>
    <xdr:pic>
      <xdr:nvPicPr>
        <xdr:cNvPr id="4791363" name="7 Imagen" descr="ODINA-logo.jpg">
          <a:extLst>
            <a:ext uri="{FF2B5EF4-FFF2-40B4-BE49-F238E27FC236}">
              <a16:creationId xmlns:a16="http://schemas.microsoft.com/office/drawing/2014/main" id="{00000000-0008-0000-0F00-0000431C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1459825"/>
          <a:ext cx="742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552450</xdr:colOff>
      <xdr:row>132</xdr:row>
      <xdr:rowOff>104775</xdr:rowOff>
    </xdr:from>
    <xdr:to>
      <xdr:col>17</xdr:col>
      <xdr:colOff>466725</xdr:colOff>
      <xdr:row>135</xdr:row>
      <xdr:rowOff>152400</xdr:rowOff>
    </xdr:to>
    <xdr:pic>
      <xdr:nvPicPr>
        <xdr:cNvPr id="4791364" name="8 Imagen" descr="ODINA-logo.jpg">
          <a:extLst>
            <a:ext uri="{FF2B5EF4-FFF2-40B4-BE49-F238E27FC236}">
              <a16:creationId xmlns:a16="http://schemas.microsoft.com/office/drawing/2014/main" id="{00000000-0008-0000-0F00-0000441C49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53875" y="21478875"/>
          <a:ext cx="676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733425</xdr:colOff>
      <xdr:row>31</xdr:row>
      <xdr:rowOff>142875</xdr:rowOff>
    </xdr:from>
    <xdr:to>
      <xdr:col>9</xdr:col>
      <xdr:colOff>752475</xdr:colOff>
      <xdr:row>54</xdr:row>
      <xdr:rowOff>123825</xdr:rowOff>
    </xdr:to>
    <xdr:graphicFrame macro="">
      <xdr:nvGraphicFramePr>
        <xdr:cNvPr id="4791365" name="10 Gráfico">
          <a:extLst>
            <a:ext uri="{FF2B5EF4-FFF2-40B4-BE49-F238E27FC236}">
              <a16:creationId xmlns:a16="http://schemas.microsoft.com/office/drawing/2014/main" id="{00000000-0008-0000-0F00-0000451C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71436</xdr:colOff>
      <xdr:row>50</xdr:row>
      <xdr:rowOff>100011</xdr:rowOff>
    </xdr:from>
    <xdr:to>
      <xdr:col>2</xdr:col>
      <xdr:colOff>267785</xdr:colOff>
      <xdr:row>54</xdr:row>
      <xdr:rowOff>23812</xdr:rowOff>
    </xdr:to>
    <xdr:pic>
      <xdr:nvPicPr>
        <xdr:cNvPr id="4791366" name="6 Imagen" descr="ODINA-logo.jpg">
          <a:extLst>
            <a:ext uri="{FF2B5EF4-FFF2-40B4-BE49-F238E27FC236}">
              <a16:creationId xmlns:a16="http://schemas.microsoft.com/office/drawing/2014/main" id="{00000000-0008-0000-0F00-0000461C49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2829"/>
        <a:stretch/>
      </xdr:blipFill>
      <xdr:spPr bwMode="auto">
        <a:xfrm>
          <a:off x="595311" y="8434386"/>
          <a:ext cx="958349" cy="590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6</xdr:row>
      <xdr:rowOff>0</xdr:rowOff>
    </xdr:from>
    <xdr:to>
      <xdr:col>27</xdr:col>
      <xdr:colOff>666750</xdr:colOff>
      <xdr:row>95</xdr:row>
      <xdr:rowOff>152400</xdr:rowOff>
    </xdr:to>
    <xdr:graphicFrame macro="">
      <xdr:nvGraphicFramePr>
        <xdr:cNvPr id="4791367" name="13 Gráfico">
          <a:extLst>
            <a:ext uri="{FF2B5EF4-FFF2-40B4-BE49-F238E27FC236}">
              <a16:creationId xmlns:a16="http://schemas.microsoft.com/office/drawing/2014/main" id="{00000000-0008-0000-0F00-0000471C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0</xdr:row>
      <xdr:rowOff>38100</xdr:rowOff>
    </xdr:from>
    <xdr:to>
      <xdr:col>3</xdr:col>
      <xdr:colOff>114300</xdr:colOff>
      <xdr:row>2</xdr:row>
      <xdr:rowOff>133350</xdr:rowOff>
    </xdr:to>
    <xdr:pic>
      <xdr:nvPicPr>
        <xdr:cNvPr id="395503" name="1 Imagen" descr="ODINA-logo.jpg">
          <a:extLst>
            <a:ext uri="{FF2B5EF4-FFF2-40B4-BE49-F238E27FC236}">
              <a16:creationId xmlns:a16="http://schemas.microsoft.com/office/drawing/2014/main" id="{00000000-0008-0000-0100-0000EF0806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444"/>
        <a:stretch/>
      </xdr:blipFill>
      <xdr:spPr bwMode="auto">
        <a:xfrm>
          <a:off x="9658350" y="38100"/>
          <a:ext cx="857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876300</xdr:colOff>
      <xdr:row>0</xdr:row>
      <xdr:rowOff>133350</xdr:rowOff>
    </xdr:from>
    <xdr:to>
      <xdr:col>7</xdr:col>
      <xdr:colOff>685800</xdr:colOff>
      <xdr:row>5</xdr:row>
      <xdr:rowOff>19050</xdr:rowOff>
    </xdr:to>
    <xdr:pic>
      <xdr:nvPicPr>
        <xdr:cNvPr id="1586" name="Picture 1" descr="http://t1.gstatic.com/images?q=tbn:ANd9GcR2jFJV_x2YtOLH1XOvYuWI2sFxFLkfxyscXiSw3KmdZgZ2YWYUL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133350"/>
          <a:ext cx="10572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752475</xdr:colOff>
      <xdr:row>1</xdr:row>
      <xdr:rowOff>114300</xdr:rowOff>
    </xdr:from>
    <xdr:to>
      <xdr:col>6</xdr:col>
      <xdr:colOff>866775</xdr:colOff>
      <xdr:row>5</xdr:row>
      <xdr:rowOff>66675</xdr:rowOff>
    </xdr:to>
    <xdr:pic>
      <xdr:nvPicPr>
        <xdr:cNvPr id="1587" name="2 Imagen" descr="ODINA-logo.jpg">
          <a:extLst>
            <a:ext uri="{FF2B5EF4-FFF2-40B4-BE49-F238E27FC236}">
              <a16:creationId xmlns:a16="http://schemas.microsoft.com/office/drawing/2014/main" id="{00000000-0008-0000-0200-00003306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105"/>
        <a:stretch/>
      </xdr:blipFill>
      <xdr:spPr bwMode="auto">
        <a:xfrm>
          <a:off x="6696075" y="276225"/>
          <a:ext cx="8858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1209675</xdr:colOff>
      <xdr:row>2</xdr:row>
      <xdr:rowOff>85725</xdr:rowOff>
    </xdr:from>
    <xdr:to>
      <xdr:col>0</xdr:col>
      <xdr:colOff>1914525</xdr:colOff>
      <xdr:row>6</xdr:row>
      <xdr:rowOff>0</xdr:rowOff>
    </xdr:to>
    <xdr:pic>
      <xdr:nvPicPr>
        <xdr:cNvPr id="2649" name="Picture 1" descr="http://t1.gstatic.com/images?q=tbn:ANd9GcR2jFJV_x2YtOLH1XOvYuWI2sFxFLkfxyscXiSw3KmdZgZ2YWYUL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59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38150"/>
          <a:ext cx="704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257175</xdr:colOff>
      <xdr:row>3</xdr:row>
      <xdr:rowOff>57150</xdr:rowOff>
    </xdr:from>
    <xdr:to>
      <xdr:col>0</xdr:col>
      <xdr:colOff>981075</xdr:colOff>
      <xdr:row>6</xdr:row>
      <xdr:rowOff>9525</xdr:rowOff>
    </xdr:to>
    <xdr:pic>
      <xdr:nvPicPr>
        <xdr:cNvPr id="2650" name="2 Imagen" descr="ODINA-logo.jpg">
          <a:extLst>
            <a:ext uri="{FF2B5EF4-FFF2-40B4-BE49-F238E27FC236}">
              <a16:creationId xmlns:a16="http://schemas.microsoft.com/office/drawing/2014/main" id="{00000000-0008-0000-0300-00005A0A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3333"/>
        <a:stretch/>
      </xdr:blipFill>
      <xdr:spPr bwMode="auto">
        <a:xfrm>
          <a:off x="257175" y="571500"/>
          <a:ext cx="7239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1</xdr:row>
      <xdr:rowOff>38100</xdr:rowOff>
    </xdr:from>
    <xdr:to>
      <xdr:col>12</xdr:col>
      <xdr:colOff>95250</xdr:colOff>
      <xdr:row>5</xdr:row>
      <xdr:rowOff>19050</xdr:rowOff>
    </xdr:to>
    <xdr:pic>
      <xdr:nvPicPr>
        <xdr:cNvPr id="1543621" name="Picture 1" descr="http://t1.gstatic.com/images?q=tbn:ANd9GcR2jFJV_x2YtOLH1XOvYuWI2sFxFLkfxyscXiSw3KmdZgZ2YWYUL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C58D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00025"/>
          <a:ext cx="8286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95250</xdr:colOff>
      <xdr:row>2</xdr:row>
      <xdr:rowOff>47625</xdr:rowOff>
    </xdr:from>
    <xdr:to>
      <xdr:col>11</xdr:col>
      <xdr:colOff>0</xdr:colOff>
      <xdr:row>5</xdr:row>
      <xdr:rowOff>57150</xdr:rowOff>
    </xdr:to>
    <xdr:pic>
      <xdr:nvPicPr>
        <xdr:cNvPr id="1543622" name="2 Imagen" descr="ODINA-logo.jpg">
          <a:extLst>
            <a:ext uri="{FF2B5EF4-FFF2-40B4-BE49-F238E27FC236}">
              <a16:creationId xmlns:a16="http://schemas.microsoft.com/office/drawing/2014/main" id="{00000000-0008-0000-0400-0000C68D17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117"/>
        <a:stretch/>
      </xdr:blipFill>
      <xdr:spPr bwMode="auto">
        <a:xfrm>
          <a:off x="8334375" y="371475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695325</xdr:colOff>
      <xdr:row>3</xdr:row>
      <xdr:rowOff>180975</xdr:rowOff>
    </xdr:from>
    <xdr:to>
      <xdr:col>0</xdr:col>
      <xdr:colOff>1466850</xdr:colOff>
      <xdr:row>6</xdr:row>
      <xdr:rowOff>152400</xdr:rowOff>
    </xdr:to>
    <xdr:pic>
      <xdr:nvPicPr>
        <xdr:cNvPr id="4688" name="2 Imagen" descr="ODINA-logo.jpg">
          <a:extLst>
            <a:ext uri="{FF2B5EF4-FFF2-40B4-BE49-F238E27FC236}">
              <a16:creationId xmlns:a16="http://schemas.microsoft.com/office/drawing/2014/main" id="{00000000-0008-0000-0500-00005012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048"/>
        <a:stretch/>
      </xdr:blipFill>
      <xdr:spPr bwMode="auto">
        <a:xfrm>
          <a:off x="695325" y="666750"/>
          <a:ext cx="7715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1704975</xdr:colOff>
      <xdr:row>3</xdr:row>
      <xdr:rowOff>19050</xdr:rowOff>
    </xdr:from>
    <xdr:to>
      <xdr:col>0</xdr:col>
      <xdr:colOff>2409825</xdr:colOff>
      <xdr:row>6</xdr:row>
      <xdr:rowOff>47625</xdr:rowOff>
    </xdr:to>
    <xdr:pic>
      <xdr:nvPicPr>
        <xdr:cNvPr id="468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511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504825"/>
          <a:ext cx="7048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5</xdr:row>
      <xdr:rowOff>171450</xdr:rowOff>
    </xdr:from>
    <xdr:to>
      <xdr:col>0</xdr:col>
      <xdr:colOff>2324100</xdr:colOff>
      <xdr:row>5</xdr:row>
      <xdr:rowOff>838200</xdr:rowOff>
    </xdr:to>
    <xdr:pic>
      <xdr:nvPicPr>
        <xdr:cNvPr id="4193440" name="Picture 1" descr="http://t1.gstatic.com/images?q=tbn:ANd9GcR2jFJV_x2YtOLH1XOvYuWI2sFxFLkfxyscXiSw3KmdZgZ2YWYUL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A0FC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981075"/>
          <a:ext cx="8667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5</xdr:row>
      <xdr:rowOff>361950</xdr:rowOff>
    </xdr:from>
    <xdr:to>
      <xdr:col>0</xdr:col>
      <xdr:colOff>1095375</xdr:colOff>
      <xdr:row>5</xdr:row>
      <xdr:rowOff>923925</xdr:rowOff>
    </xdr:to>
    <xdr:pic>
      <xdr:nvPicPr>
        <xdr:cNvPr id="4193441" name="2 Imagen" descr="ODINA-logo.jpg">
          <a:extLst>
            <a:ext uri="{FF2B5EF4-FFF2-40B4-BE49-F238E27FC236}">
              <a16:creationId xmlns:a16="http://schemas.microsoft.com/office/drawing/2014/main" id="{00000000-0008-0000-0600-0000A1FC3F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8056"/>
        <a:stretch/>
      </xdr:blipFill>
      <xdr:spPr bwMode="auto">
        <a:xfrm>
          <a:off x="381000" y="1171575"/>
          <a:ext cx="7143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1552575</xdr:colOff>
      <xdr:row>5</xdr:row>
      <xdr:rowOff>161925</xdr:rowOff>
    </xdr:from>
    <xdr:to>
      <xdr:col>0</xdr:col>
      <xdr:colOff>2419350</xdr:colOff>
      <xdr:row>5</xdr:row>
      <xdr:rowOff>161925</xdr:rowOff>
    </xdr:to>
    <xdr:pic>
      <xdr:nvPicPr>
        <xdr:cNvPr id="4193442" name="Picture 1" descr="http://t1.gstatic.com/images?q=tbn:ANd9GcR2jFJV_x2YtOLH1XOvYuWI2sFxFLkfxyscXiSw3KmdZgZ2YWYULA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A2FC3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97155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5</xdr:row>
      <xdr:rowOff>161925</xdr:rowOff>
    </xdr:from>
    <xdr:to>
      <xdr:col>0</xdr:col>
      <xdr:colOff>1343025</xdr:colOff>
      <xdr:row>6</xdr:row>
      <xdr:rowOff>9525</xdr:rowOff>
    </xdr:to>
    <xdr:pic>
      <xdr:nvPicPr>
        <xdr:cNvPr id="4251738" name="2 Imagen" descr="ODINA-logo.jpg">
          <a:extLst>
            <a:ext uri="{FF2B5EF4-FFF2-40B4-BE49-F238E27FC236}">
              <a16:creationId xmlns:a16="http://schemas.microsoft.com/office/drawing/2014/main" id="{00000000-0008-0000-0700-00005AE04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7999"/>
        <a:stretch/>
      </xdr:blipFill>
      <xdr:spPr bwMode="auto">
        <a:xfrm>
          <a:off x="762000" y="971550"/>
          <a:ext cx="581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1828800</xdr:colOff>
      <xdr:row>5</xdr:row>
      <xdr:rowOff>0</xdr:rowOff>
    </xdr:from>
    <xdr:to>
      <xdr:col>0</xdr:col>
      <xdr:colOff>2524125</xdr:colOff>
      <xdr:row>5</xdr:row>
      <xdr:rowOff>533400</xdr:rowOff>
    </xdr:to>
    <xdr:pic>
      <xdr:nvPicPr>
        <xdr:cNvPr id="4251739" name="Picture 1" descr="http://t1.gstatic.com/images?q=tbn:ANd9GcR2jFJV_x2YtOLH1XOvYuWI2sFxFLkfxyscXiSw3KmdZgZ2YWYUL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5BE04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09625"/>
          <a:ext cx="695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1924050</xdr:colOff>
      <xdr:row>3</xdr:row>
      <xdr:rowOff>76200</xdr:rowOff>
    </xdr:from>
    <xdr:to>
      <xdr:col>0</xdr:col>
      <xdr:colOff>2962275</xdr:colOff>
      <xdr:row>6</xdr:row>
      <xdr:rowOff>0</xdr:rowOff>
    </xdr:to>
    <xdr:pic>
      <xdr:nvPicPr>
        <xdr:cNvPr id="4365389" name="Picture 1" descr="http://t1.gstatic.com/images?q=tbn:ANd9GcR2jFJV_x2YtOLH1XOvYuWI2sFxFLkfxyscXiSw3KmdZgZ2YWYUL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4D9C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4050" y="561975"/>
          <a:ext cx="10382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533400</xdr:colOff>
      <xdr:row>4</xdr:row>
      <xdr:rowOff>9525</xdr:rowOff>
    </xdr:from>
    <xdr:to>
      <xdr:col>0</xdr:col>
      <xdr:colOff>1257300</xdr:colOff>
      <xdr:row>6</xdr:row>
      <xdr:rowOff>57150</xdr:rowOff>
    </xdr:to>
    <xdr:pic>
      <xdr:nvPicPr>
        <xdr:cNvPr id="4365390" name="2 Imagen" descr="ODINA-logo.jpg">
          <a:extLst>
            <a:ext uri="{FF2B5EF4-FFF2-40B4-BE49-F238E27FC236}">
              <a16:creationId xmlns:a16="http://schemas.microsoft.com/office/drawing/2014/main" id="{00000000-0008-0000-0800-00004E9C42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49"/>
        <a:stretch/>
      </xdr:blipFill>
      <xdr:spPr bwMode="auto">
        <a:xfrm>
          <a:off x="533400" y="657225"/>
          <a:ext cx="7239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&#225;ficos%20Asturias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bastidab/Desktop/OBSERVATORIOS/ODINA/Datos_Contexto/Asturias/Datos%202021/Gr&#225;fico2021_definitiv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OBSERVATORIOS\ODINA\Datos_Contexto\Asturias\Datos%202021\Gr&#225;ficos_Datos%20definitivos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_1"/>
      <sheetName val="G2_Astu"/>
      <sheetName val="G2_Esp"/>
      <sheetName val="G2_Esp_Sx"/>
      <sheetName val="G2_Ast_Sx"/>
      <sheetName val="G3_Ext"/>
      <sheetName val="G3_Esp"/>
      <sheetName val="G4"/>
      <sheetName val="G4_Sx"/>
      <sheetName val="G5"/>
      <sheetName val="G7"/>
      <sheetName val="G7_Sx"/>
    </sheetNames>
    <sheetDataSet>
      <sheetData sheetId="0">
        <row r="3">
          <cell r="A3" t="str">
            <v>EXTREMADURA</v>
          </cell>
          <cell r="B3">
            <v>3.3313234279126566E-2</v>
          </cell>
        </row>
        <row r="4">
          <cell r="A4" t="str">
            <v>GALICIA</v>
          </cell>
          <cell r="B4">
            <v>4.4133651295835963E-2</v>
          </cell>
        </row>
        <row r="5">
          <cell r="A5" t="str">
            <v>ASTURIAS, PRINCIPADO DE</v>
          </cell>
          <cell r="B5">
            <v>4.5417175117399865E-2</v>
          </cell>
        </row>
        <row r="6">
          <cell r="A6" t="str">
            <v>Ceuta</v>
          </cell>
          <cell r="B6">
            <v>5.9073354428095338E-2</v>
          </cell>
        </row>
        <row r="7">
          <cell r="A7" t="str">
            <v>CASTILLA Y LEÓN</v>
          </cell>
          <cell r="B7">
            <v>6.1810894193809425E-2</v>
          </cell>
        </row>
        <row r="8">
          <cell r="A8" t="str">
            <v>CANTABRIA</v>
          </cell>
          <cell r="B8">
            <v>6.3551200713355946E-2</v>
          </cell>
        </row>
        <row r="9">
          <cell r="A9" t="str">
            <v>PAÍS VASCO</v>
          </cell>
          <cell r="B9">
            <v>8.3606183208388474E-2</v>
          </cell>
        </row>
        <row r="10">
          <cell r="A10" t="str">
            <v>ANDALUCÍA</v>
          </cell>
          <cell r="B10">
            <v>8.7219022357978709E-2</v>
          </cell>
        </row>
        <row r="11">
          <cell r="A11" t="str">
            <v>CASTILLA - LA MANCHA</v>
          </cell>
          <cell r="B11">
            <v>9.4225082402811439E-2</v>
          </cell>
        </row>
        <row r="12">
          <cell r="A12" t="str">
            <v>NAVARRA, COMUNIDAD FORAL DE</v>
          </cell>
          <cell r="B12">
            <v>0.11063562595145132</v>
          </cell>
        </row>
        <row r="13">
          <cell r="A13" t="str">
            <v>TOTAL ESPAÑA</v>
          </cell>
          <cell r="B13">
            <v>0.11675372224195173</v>
          </cell>
        </row>
        <row r="14">
          <cell r="A14" t="str">
            <v>ARAGÓN</v>
          </cell>
          <cell r="B14">
            <v>0.12422539140400282</v>
          </cell>
        </row>
        <row r="15">
          <cell r="A15" t="str">
            <v>RIOJA, LA</v>
          </cell>
          <cell r="B15">
            <v>0.13052842834456629</v>
          </cell>
        </row>
        <row r="16">
          <cell r="A16" t="str">
            <v>CANARIAS</v>
          </cell>
          <cell r="B16">
            <v>0.13247410916374655</v>
          </cell>
        </row>
        <row r="17">
          <cell r="A17" t="str">
            <v>Melilla</v>
          </cell>
          <cell r="B17">
            <v>0.13707878360925208</v>
          </cell>
        </row>
        <row r="18">
          <cell r="A18" t="str">
            <v>MADRID, COMUNIDAD DE</v>
          </cell>
          <cell r="B18">
            <v>0.14072914296414282</v>
          </cell>
        </row>
        <row r="19">
          <cell r="A19" t="str">
            <v>MURCIA, REGIÓN DE</v>
          </cell>
          <cell r="B19">
            <v>0.14803071785089936</v>
          </cell>
        </row>
        <row r="20">
          <cell r="A20" t="str">
            <v>COMUNITAT VALENCIANA</v>
          </cell>
          <cell r="B20">
            <v>0.15387879129072432</v>
          </cell>
        </row>
        <row r="21">
          <cell r="A21" t="str">
            <v>CATALUÑA</v>
          </cell>
          <cell r="B21">
            <v>0.16320717151157679</v>
          </cell>
        </row>
        <row r="22">
          <cell r="A22" t="str">
            <v>BALEARS, ILLES</v>
          </cell>
          <cell r="B22">
            <v>0.18868423222020994</v>
          </cell>
        </row>
      </sheetData>
      <sheetData sheetId="1">
        <row r="108">
          <cell r="A108" t="str">
            <v>Ucrania</v>
          </cell>
          <cell r="C108">
            <v>1.9219811527503836E-2</v>
          </cell>
        </row>
        <row r="109">
          <cell r="A109" t="str">
            <v>Perú</v>
          </cell>
          <cell r="C109">
            <v>1.9548542625465702E-2</v>
          </cell>
        </row>
        <row r="110">
          <cell r="A110" t="str">
            <v>Argentina</v>
          </cell>
          <cell r="C110">
            <v>2.0447074293228139E-2</v>
          </cell>
        </row>
        <row r="111">
          <cell r="A111" t="str">
            <v>Reino Unido</v>
          </cell>
          <cell r="C111">
            <v>2.3230330922638615E-2</v>
          </cell>
        </row>
        <row r="112">
          <cell r="A112" t="str">
            <v>República Dominicana</v>
          </cell>
          <cell r="C112">
            <v>3.2281393819855356E-2</v>
          </cell>
        </row>
        <row r="113">
          <cell r="A113" t="str">
            <v>China</v>
          </cell>
          <cell r="C113">
            <v>3.2456717072101689E-2</v>
          </cell>
        </row>
        <row r="114">
          <cell r="A114" t="str">
            <v>Cuba</v>
          </cell>
          <cell r="C114">
            <v>3.2478632478632481E-2</v>
          </cell>
        </row>
        <row r="115">
          <cell r="A115" t="str">
            <v>Senegal</v>
          </cell>
          <cell r="C115">
            <v>3.2719701950471178E-2</v>
          </cell>
        </row>
        <row r="116">
          <cell r="A116" t="str">
            <v>Italia</v>
          </cell>
          <cell r="C116">
            <v>3.3333333333333333E-2</v>
          </cell>
        </row>
        <row r="117">
          <cell r="A117" t="str">
            <v>Portugal</v>
          </cell>
          <cell r="C117">
            <v>3.8549200087661627E-2</v>
          </cell>
        </row>
        <row r="118">
          <cell r="A118" t="str">
            <v>Brasil</v>
          </cell>
          <cell r="C118">
            <v>4.5058075827306594E-2</v>
          </cell>
        </row>
        <row r="119">
          <cell r="A119" t="str">
            <v>Paraguay</v>
          </cell>
          <cell r="C119">
            <v>4.6745562130177512E-2</v>
          </cell>
        </row>
        <row r="120">
          <cell r="A120" t="str">
            <v>Marruecos</v>
          </cell>
          <cell r="C120">
            <v>6.703922857769011E-2</v>
          </cell>
        </row>
        <row r="121">
          <cell r="A121" t="str">
            <v>Venezuela</v>
          </cell>
          <cell r="C121">
            <v>7.3044049967126892E-2</v>
          </cell>
        </row>
        <row r="122">
          <cell r="A122" t="str">
            <v>Colombia</v>
          </cell>
          <cell r="C122">
            <v>9.0401051939513477E-2</v>
          </cell>
        </row>
        <row r="123">
          <cell r="A123" t="str">
            <v>Rumanía</v>
          </cell>
          <cell r="C123">
            <v>0.14394039009423626</v>
          </cell>
        </row>
      </sheetData>
      <sheetData sheetId="2">
        <row r="109">
          <cell r="A109" t="str">
            <v>Pakistán</v>
          </cell>
          <cell r="C109">
            <v>1.8130476794591743E-2</v>
          </cell>
        </row>
        <row r="110">
          <cell r="A110" t="str">
            <v>Ucrania</v>
          </cell>
          <cell r="C110">
            <v>2.0105424349423733E-2</v>
          </cell>
        </row>
        <row r="111">
          <cell r="A111" t="str">
            <v>Bulgaria</v>
          </cell>
          <cell r="C111">
            <v>2.0660906538272523E-2</v>
          </cell>
        </row>
        <row r="112">
          <cell r="A112" t="str">
            <v>Francia</v>
          </cell>
          <cell r="C112">
            <v>2.0804873666139149E-2</v>
          </cell>
        </row>
        <row r="113">
          <cell r="A113" t="str">
            <v>Alemania</v>
          </cell>
          <cell r="C113">
            <v>2.0949562433744452E-2</v>
          </cell>
        </row>
        <row r="114">
          <cell r="A114" t="str">
            <v>Ecuador</v>
          </cell>
          <cell r="C114">
            <v>2.1628445017907491E-2</v>
          </cell>
        </row>
        <row r="115">
          <cell r="A115" t="str">
            <v>Perú</v>
          </cell>
          <cell r="C115">
            <v>2.1695196693735375E-2</v>
          </cell>
        </row>
        <row r="116">
          <cell r="A116" t="str">
            <v>Honduras</v>
          </cell>
          <cell r="C116">
            <v>2.4197482487607641E-2</v>
          </cell>
        </row>
        <row r="117">
          <cell r="A117" t="str">
            <v>Venezuela</v>
          </cell>
          <cell r="C117">
            <v>3.8258452385849219E-2</v>
          </cell>
        </row>
        <row r="118">
          <cell r="A118" t="str">
            <v>China</v>
          </cell>
          <cell r="C118">
            <v>4.0411644956135126E-2</v>
          </cell>
        </row>
        <row r="119">
          <cell r="A119" t="str">
            <v>Italia</v>
          </cell>
          <cell r="C119">
            <v>4.9730720131511627E-2</v>
          </cell>
        </row>
        <row r="120">
          <cell r="A120" t="str">
            <v>Reino Unido</v>
          </cell>
          <cell r="C120">
            <v>5.289096095712522E-2</v>
          </cell>
        </row>
        <row r="121">
          <cell r="A121" t="str">
            <v>Colombia</v>
          </cell>
          <cell r="C121">
            <v>5.6771217832006601E-2</v>
          </cell>
        </row>
        <row r="122">
          <cell r="A122" t="str">
            <v>Rumanía</v>
          </cell>
          <cell r="C122">
            <v>0.11320326498683368</v>
          </cell>
        </row>
        <row r="123">
          <cell r="A123" t="str">
            <v>Marruecos</v>
          </cell>
          <cell r="C123">
            <v>0.15934581192769459</v>
          </cell>
        </row>
      </sheetData>
      <sheetData sheetId="3">
        <row r="108">
          <cell r="A108" t="str">
            <v>Pakistán</v>
          </cell>
          <cell r="E108">
            <v>2.4771669856965661E-2</v>
          </cell>
          <cell r="G108">
            <v>1.1456864678422898E-2</v>
          </cell>
        </row>
        <row r="109">
          <cell r="A109" t="str">
            <v>Ucrania</v>
          </cell>
          <cell r="E109">
            <v>1.6979253578018109E-2</v>
          </cell>
          <cell r="G109">
            <v>2.3246855556335221E-2</v>
          </cell>
        </row>
        <row r="110">
          <cell r="A110" t="str">
            <v>Bulgaria</v>
          </cell>
          <cell r="E110">
            <v>2.0263377839144142E-2</v>
          </cell>
          <cell r="G110">
            <v>2.106037577792744E-2</v>
          </cell>
        </row>
        <row r="111">
          <cell r="A111" t="str">
            <v>Francia</v>
          </cell>
          <cell r="E111">
            <v>2.0654276452425912E-2</v>
          </cell>
          <cell r="G111">
            <v>2.095620602173531E-2</v>
          </cell>
        </row>
        <row r="112">
          <cell r="A112" t="str">
            <v>Alemania</v>
          </cell>
          <cell r="E112">
            <v>2.0063249267335059E-2</v>
          </cell>
          <cell r="G112">
            <v>2.18402021471991E-2</v>
          </cell>
        </row>
        <row r="113">
          <cell r="A113" t="str">
            <v>Ecuador</v>
          </cell>
          <cell r="E113">
            <v>2.372711389403408E-2</v>
          </cell>
          <cell r="G113">
            <v>1.9519531467585484E-2</v>
          </cell>
        </row>
        <row r="114">
          <cell r="A114" t="str">
            <v>Perú</v>
          </cell>
          <cell r="E114">
            <v>1.9206223854605874E-2</v>
          </cell>
          <cell r="G114">
            <v>2.4196319479961429E-2</v>
          </cell>
        </row>
        <row r="115">
          <cell r="A115" t="str">
            <v>Honduras</v>
          </cell>
          <cell r="E115">
            <v>1.5068313672020946E-2</v>
          </cell>
          <cell r="G115">
            <v>3.3371215436800425E-2</v>
          </cell>
        </row>
        <row r="116">
          <cell r="A116" t="str">
            <v>Venezuela</v>
          </cell>
          <cell r="E116">
            <v>3.311263999101581E-2</v>
          </cell>
          <cell r="G116">
            <v>4.3429384118018548E-2</v>
          </cell>
        </row>
        <row r="117">
          <cell r="A117" t="str">
            <v>China</v>
          </cell>
          <cell r="E117">
            <v>4.0185889207958785E-2</v>
          </cell>
          <cell r="G117">
            <v>4.0638502733370996E-2</v>
          </cell>
        </row>
        <row r="118">
          <cell r="A118" t="str">
            <v>Italia</v>
          </cell>
          <cell r="E118">
            <v>5.4137298278678317E-2</v>
          </cell>
          <cell r="G118">
            <v>4.5302631226765262E-2</v>
          </cell>
        </row>
        <row r="119">
          <cell r="A119" t="str">
            <v>Reino Unido</v>
          </cell>
          <cell r="E119">
            <v>5.4126140030969536E-2</v>
          </cell>
          <cell r="G119">
            <v>5.1649752343638666E-2</v>
          </cell>
        </row>
        <row r="120">
          <cell r="A120" t="str">
            <v>Colombia</v>
          </cell>
          <cell r="E120">
            <v>5.0577817259577558E-2</v>
          </cell>
          <cell r="G120">
            <v>6.2994851554480424E-2</v>
          </cell>
        </row>
        <row r="121">
          <cell r="A121" t="str">
            <v>Rumanía</v>
          </cell>
          <cell r="E121">
            <v>0.10915465835245233</v>
          </cell>
          <cell r="G121">
            <v>0.11727163493708942</v>
          </cell>
        </row>
        <row r="122">
          <cell r="A122" t="str">
            <v>Marruecos</v>
          </cell>
          <cell r="E122">
            <v>0.17860035260062759</v>
          </cell>
          <cell r="G122">
            <v>0.13999728001192166</v>
          </cell>
        </row>
      </sheetData>
      <sheetData sheetId="4">
        <row r="107">
          <cell r="A107" t="str">
            <v>Ucrania</v>
          </cell>
          <cell r="E107">
            <v>1.4821852731591449E-2</v>
          </cell>
          <cell r="G107">
            <v>2.2986167615947926E-2</v>
          </cell>
        </row>
        <row r="108">
          <cell r="A108" t="str">
            <v>Perú</v>
          </cell>
          <cell r="E108">
            <v>1.66270783847981E-2</v>
          </cell>
          <cell r="G108">
            <v>2.2050447518307568E-2</v>
          </cell>
        </row>
        <row r="109">
          <cell r="A109" t="str">
            <v>Argentina</v>
          </cell>
          <cell r="E109">
            <v>2.0047505938242279E-2</v>
          </cell>
          <cell r="G109">
            <v>2.0789259560618389E-2</v>
          </cell>
        </row>
        <row r="110">
          <cell r="A110" t="str">
            <v>Reino Unido</v>
          </cell>
          <cell r="E110">
            <v>2.8551068883610451E-2</v>
          </cell>
          <cell r="G110">
            <v>1.8673718470301057E-2</v>
          </cell>
        </row>
        <row r="111">
          <cell r="A111" t="str">
            <v>República Dominicana</v>
          </cell>
          <cell r="E111">
            <v>3.0546318289786222E-2</v>
          </cell>
          <cell r="G111">
            <v>3.376729048006509E-2</v>
          </cell>
        </row>
        <row r="112">
          <cell r="A112" t="str">
            <v>China</v>
          </cell>
          <cell r="E112">
            <v>3.4774346793349169E-2</v>
          </cell>
          <cell r="G112">
            <v>3.0471928397070788E-2</v>
          </cell>
        </row>
        <row r="113">
          <cell r="A113" t="str">
            <v>Cuba</v>
          </cell>
          <cell r="E113">
            <v>3.3016627078384798E-2</v>
          </cell>
          <cell r="G113">
            <v>3.2017900732302686E-2</v>
          </cell>
        </row>
        <row r="114">
          <cell r="A114" t="str">
            <v>Senegal</v>
          </cell>
          <cell r="E114">
            <v>5.7292161520190024E-2</v>
          </cell>
          <cell r="G114">
            <v>1.1676159479251423E-2</v>
          </cell>
        </row>
        <row r="115">
          <cell r="A115" t="str">
            <v>Italia</v>
          </cell>
          <cell r="E115">
            <v>4.0807600950118768E-2</v>
          </cell>
          <cell r="G115">
            <v>2.6932465419039871E-2</v>
          </cell>
        </row>
        <row r="116">
          <cell r="A116" t="str">
            <v>Portugal</v>
          </cell>
          <cell r="E116">
            <v>4.7695961995249406E-2</v>
          </cell>
          <cell r="G116">
            <v>3.0716029292107403E-2</v>
          </cell>
        </row>
        <row r="117">
          <cell r="A117" t="str">
            <v>Brasil</v>
          </cell>
          <cell r="E117">
            <v>2.7790973871733966E-2</v>
          </cell>
          <cell r="G117">
            <v>5.9845402766476812E-2</v>
          </cell>
        </row>
        <row r="118">
          <cell r="A118" t="str">
            <v>Paraguay</v>
          </cell>
          <cell r="E118">
            <v>3.2066508313539195E-2</v>
          </cell>
          <cell r="G118">
            <v>5.9316517493897478E-2</v>
          </cell>
        </row>
        <row r="119">
          <cell r="A119" t="str">
            <v>Marruecos</v>
          </cell>
          <cell r="E119">
            <v>8.128266033254157E-2</v>
          </cell>
          <cell r="G119">
            <v>5.4841334418226202E-2</v>
          </cell>
        </row>
        <row r="120">
          <cell r="A120" t="str">
            <v>Venezuela</v>
          </cell>
          <cell r="E120">
            <v>6.5463182897862238E-2</v>
          </cell>
          <cell r="G120">
            <v>7.9536208299430436E-2</v>
          </cell>
        </row>
        <row r="121">
          <cell r="A121" t="str">
            <v>Colombia</v>
          </cell>
          <cell r="E121">
            <v>8.2755344418052254E-2</v>
          </cell>
          <cell r="G121">
            <v>9.6948738812042315E-2</v>
          </cell>
        </row>
        <row r="122">
          <cell r="A122" t="str">
            <v>Rumanía</v>
          </cell>
          <cell r="E122">
            <v>0.13577197149643705</v>
          </cell>
          <cell r="G122">
            <v>0.15093572009764036</v>
          </cell>
        </row>
      </sheetData>
      <sheetData sheetId="5">
        <row r="3">
          <cell r="A3" t="str">
            <v>0-4 años</v>
          </cell>
          <cell r="B3">
            <v>-880</v>
          </cell>
          <cell r="C3">
            <v>869</v>
          </cell>
        </row>
        <row r="4">
          <cell r="A4" t="str">
            <v>5-9 año</v>
          </cell>
          <cell r="B4">
            <v>-1045</v>
          </cell>
          <cell r="C4">
            <v>904</v>
          </cell>
        </row>
        <row r="5">
          <cell r="A5" t="str">
            <v>10-14 años</v>
          </cell>
          <cell r="B5">
            <v>-931</v>
          </cell>
          <cell r="C5">
            <v>897</v>
          </cell>
        </row>
        <row r="6">
          <cell r="A6" t="str">
            <v>15-19 años</v>
          </cell>
          <cell r="B6">
            <v>-1211</v>
          </cell>
          <cell r="C6">
            <v>1002</v>
          </cell>
        </row>
        <row r="7">
          <cell r="A7" t="str">
            <v>20-24 años</v>
          </cell>
          <cell r="B7">
            <v>-1665</v>
          </cell>
          <cell r="C7">
            <v>1715</v>
          </cell>
        </row>
        <row r="8">
          <cell r="A8" t="str">
            <v>25-29 años</v>
          </cell>
          <cell r="B8">
            <v>-1987</v>
          </cell>
          <cell r="C8">
            <v>2401</v>
          </cell>
        </row>
        <row r="9">
          <cell r="A9" t="str">
            <v>30-34 años</v>
          </cell>
          <cell r="B9">
            <v>-2296</v>
          </cell>
          <cell r="C9">
            <v>2853</v>
          </cell>
        </row>
        <row r="10">
          <cell r="A10" t="str">
            <v>35-39 años</v>
          </cell>
          <cell r="B10">
            <v>-2506</v>
          </cell>
          <cell r="C10">
            <v>3084</v>
          </cell>
        </row>
        <row r="11">
          <cell r="A11" t="str">
            <v>40-44 años</v>
          </cell>
          <cell r="B11">
            <v>-2304</v>
          </cell>
          <cell r="C11">
            <v>2890</v>
          </cell>
        </row>
        <row r="12">
          <cell r="A12" t="str">
            <v>45-49 años</v>
          </cell>
          <cell r="B12">
            <v>-1932</v>
          </cell>
          <cell r="C12">
            <v>2261</v>
          </cell>
        </row>
        <row r="13">
          <cell r="A13" t="str">
            <v>50-54 años</v>
          </cell>
          <cell r="B13">
            <v>-1459</v>
          </cell>
          <cell r="C13">
            <v>1834</v>
          </cell>
        </row>
        <row r="14">
          <cell r="A14" t="str">
            <v>55-59 años</v>
          </cell>
          <cell r="B14">
            <v>-1012</v>
          </cell>
          <cell r="C14">
            <v>1326</v>
          </cell>
        </row>
        <row r="15">
          <cell r="A15" t="str">
            <v>60-64 años</v>
          </cell>
          <cell r="B15">
            <v>-691</v>
          </cell>
          <cell r="C15">
            <v>1015</v>
          </cell>
        </row>
        <row r="16">
          <cell r="A16" t="str">
            <v>65-69 años</v>
          </cell>
          <cell r="B16">
            <v>-499</v>
          </cell>
          <cell r="C16">
            <v>686</v>
          </cell>
        </row>
        <row r="17">
          <cell r="A17" t="str">
            <v>70-74 años</v>
          </cell>
          <cell r="B17">
            <v>-292</v>
          </cell>
          <cell r="C17">
            <v>391</v>
          </cell>
        </row>
        <row r="18">
          <cell r="A18" t="str">
            <v>75-79 años</v>
          </cell>
          <cell r="B18">
            <v>-177</v>
          </cell>
          <cell r="C18">
            <v>204</v>
          </cell>
        </row>
        <row r="19">
          <cell r="A19" t="str">
            <v>80-84 años</v>
          </cell>
          <cell r="B19">
            <v>-105</v>
          </cell>
          <cell r="C19">
            <v>136</v>
          </cell>
        </row>
        <row r="20">
          <cell r="A20" t="str">
            <v>85-89 años</v>
          </cell>
          <cell r="B20">
            <v>-46</v>
          </cell>
          <cell r="C20">
            <v>71</v>
          </cell>
        </row>
        <row r="21">
          <cell r="A21" t="str">
            <v>90-94 años</v>
          </cell>
          <cell r="B21">
            <v>-9</v>
          </cell>
          <cell r="C21">
            <v>24</v>
          </cell>
        </row>
        <row r="22">
          <cell r="A22" t="str">
            <v>95-99 años</v>
          </cell>
          <cell r="B22">
            <v>-3</v>
          </cell>
          <cell r="C22">
            <v>16</v>
          </cell>
        </row>
        <row r="23">
          <cell r="A23" t="str">
            <v>100 y más</v>
          </cell>
          <cell r="B23">
            <v>0</v>
          </cell>
          <cell r="C23">
            <v>1</v>
          </cell>
        </row>
      </sheetData>
      <sheetData sheetId="6">
        <row r="3">
          <cell r="B3">
            <v>-13081</v>
          </cell>
          <cell r="C3">
            <v>12191</v>
          </cell>
        </row>
        <row r="4">
          <cell r="B4">
            <v>-17255</v>
          </cell>
          <cell r="C4">
            <v>16179</v>
          </cell>
        </row>
        <row r="5">
          <cell r="B5">
            <v>-20359</v>
          </cell>
          <cell r="C5">
            <v>19483</v>
          </cell>
        </row>
        <row r="6">
          <cell r="B6">
            <v>-19577</v>
          </cell>
          <cell r="C6">
            <v>18589</v>
          </cell>
        </row>
        <row r="7">
          <cell r="B7">
            <v>-18440</v>
          </cell>
          <cell r="C7">
            <v>17003</v>
          </cell>
        </row>
        <row r="8">
          <cell r="B8">
            <v>-17635</v>
          </cell>
          <cell r="C8">
            <v>16881</v>
          </cell>
        </row>
        <row r="9">
          <cell r="B9">
            <v>-20103</v>
          </cell>
          <cell r="C9">
            <v>19533</v>
          </cell>
        </row>
        <row r="10">
          <cell r="B10">
            <v>-26561</v>
          </cell>
          <cell r="C10">
            <v>26311</v>
          </cell>
        </row>
        <row r="11">
          <cell r="B11">
            <v>-36139</v>
          </cell>
          <cell r="C11">
            <v>36260</v>
          </cell>
        </row>
        <row r="12">
          <cell r="B12">
            <v>-40683</v>
          </cell>
          <cell r="C12">
            <v>40874</v>
          </cell>
        </row>
        <row r="13">
          <cell r="B13">
            <v>-38627</v>
          </cell>
          <cell r="C13">
            <v>39122</v>
          </cell>
        </row>
        <row r="14">
          <cell r="B14">
            <v>-38118</v>
          </cell>
          <cell r="C14">
            <v>40317</v>
          </cell>
        </row>
        <row r="15">
          <cell r="B15">
            <v>-37994</v>
          </cell>
          <cell r="C15">
            <v>41545</v>
          </cell>
        </row>
        <row r="16">
          <cell r="B16">
            <v>-33426</v>
          </cell>
          <cell r="C16">
            <v>38051</v>
          </cell>
        </row>
        <row r="17">
          <cell r="B17">
            <v>-28647</v>
          </cell>
          <cell r="C17">
            <v>34269</v>
          </cell>
        </row>
        <row r="18">
          <cell r="B18">
            <v>-21931</v>
          </cell>
          <cell r="C18">
            <v>29067</v>
          </cell>
        </row>
        <row r="19">
          <cell r="B19">
            <v>-13171</v>
          </cell>
          <cell r="C19">
            <v>20048</v>
          </cell>
        </row>
        <row r="20">
          <cell r="B20">
            <v>-10826</v>
          </cell>
          <cell r="C20">
            <v>20451</v>
          </cell>
        </row>
        <row r="21">
          <cell r="B21">
            <v>-4477</v>
          </cell>
          <cell r="C21">
            <v>11058</v>
          </cell>
        </row>
        <row r="22">
          <cell r="B22">
            <v>-891</v>
          </cell>
          <cell r="C22">
            <v>3198</v>
          </cell>
        </row>
        <row r="23">
          <cell r="B23">
            <v>-143</v>
          </cell>
          <cell r="C23">
            <v>542</v>
          </cell>
        </row>
      </sheetData>
      <sheetData sheetId="7">
        <row r="1">
          <cell r="A1" t="str">
            <v>UNIÓN EUROPEA</v>
          </cell>
          <cell r="C1">
            <v>0.28910804295419679</v>
          </cell>
        </row>
        <row r="2">
          <cell r="A2" t="str">
            <v>EUROPA NO UE(27_2020)</v>
          </cell>
          <cell r="C2">
            <v>6.4847687924611E-2</v>
          </cell>
        </row>
        <row r="3">
          <cell r="A3" t="str">
            <v>ÁFRICA</v>
          </cell>
          <cell r="C3">
            <v>0.13396888012272629</v>
          </cell>
        </row>
        <row r="4">
          <cell r="A4" t="str">
            <v>AMÉRICA CENTRAL Y CARIBE</v>
          </cell>
          <cell r="C4">
            <v>9.686609686609686E-2</v>
          </cell>
        </row>
        <row r="5">
          <cell r="A5" t="str">
            <v>AMÉRICA DEL NORTE</v>
          </cell>
          <cell r="C5">
            <v>2.4238439623055007E-2</v>
          </cell>
        </row>
        <row r="6">
          <cell r="A6" t="str">
            <v>AMÉRICA DEL SUR</v>
          </cell>
          <cell r="C6">
            <v>0.32737234275695815</v>
          </cell>
        </row>
        <row r="7">
          <cell r="A7" t="str">
            <v>ASIA</v>
          </cell>
          <cell r="C7">
            <v>5.8075827306596536E-2</v>
          </cell>
        </row>
        <row r="8">
          <cell r="A8" t="str">
            <v>OCEANÍA</v>
          </cell>
          <cell r="C8">
            <v>9.8619329388560163E-4</v>
          </cell>
        </row>
        <row r="9">
          <cell r="A9" t="str">
            <v>APÁTRIDAS</v>
          </cell>
          <cell r="C9">
            <v>4.5364891518737674E-3</v>
          </cell>
        </row>
      </sheetData>
      <sheetData sheetId="8"/>
      <sheetData sheetId="9">
        <row r="2">
          <cell r="A2" t="str">
            <v>Yernes y Tameza</v>
          </cell>
          <cell r="C2">
            <v>0</v>
          </cell>
        </row>
        <row r="3">
          <cell r="A3" t="str">
            <v>Villanueva de Oscos</v>
          </cell>
          <cell r="C3">
            <v>7.6045627376425855E-3</v>
          </cell>
        </row>
        <row r="4">
          <cell r="A4" t="str">
            <v>Boal</v>
          </cell>
          <cell r="C4">
            <v>8.321775312066574E-3</v>
          </cell>
        </row>
        <row r="5">
          <cell r="A5" t="str">
            <v>San Martín de Oscos</v>
          </cell>
          <cell r="C5">
            <v>8.5959885386819486E-3</v>
          </cell>
        </row>
        <row r="6">
          <cell r="A6" t="str">
            <v>Ponga</v>
          </cell>
          <cell r="C6">
            <v>1.2477718360071301E-2</v>
          </cell>
        </row>
        <row r="7">
          <cell r="A7" t="str">
            <v>Proaza</v>
          </cell>
          <cell r="C7">
            <v>1.2587412587412588E-2</v>
          </cell>
        </row>
        <row r="8">
          <cell r="A8" t="str">
            <v>Villayón</v>
          </cell>
          <cell r="C8">
            <v>1.415929203539823E-2</v>
          </cell>
        </row>
        <row r="9">
          <cell r="A9" t="str">
            <v>Illas</v>
          </cell>
          <cell r="C9">
            <v>1.5065913370998116E-2</v>
          </cell>
        </row>
        <row r="10">
          <cell r="A10" t="str">
            <v>Peñamellera Baja</v>
          </cell>
          <cell r="C10">
            <v>1.6326530612244899E-2</v>
          </cell>
        </row>
        <row r="11">
          <cell r="A11" t="str">
            <v>Sobrescobio</v>
          </cell>
          <cell r="C11">
            <v>1.6887816646562123E-2</v>
          </cell>
        </row>
        <row r="12">
          <cell r="A12" t="str">
            <v>Sariego</v>
          </cell>
          <cell r="C12">
            <v>1.7120622568093387E-2</v>
          </cell>
        </row>
        <row r="13">
          <cell r="A13" t="str">
            <v>Franco, El</v>
          </cell>
          <cell r="C13">
            <v>1.7665952890792293E-2</v>
          </cell>
        </row>
        <row r="14">
          <cell r="A14" t="str">
            <v>Caravia</v>
          </cell>
          <cell r="C14">
            <v>1.7716535433070866E-2</v>
          </cell>
        </row>
        <row r="15">
          <cell r="A15" t="str">
            <v>Soto del Barco</v>
          </cell>
          <cell r="C15">
            <v>1.8177096857958971E-2</v>
          </cell>
        </row>
        <row r="16">
          <cell r="A16" t="str">
            <v>Peñamellera Alta</v>
          </cell>
          <cell r="C16">
            <v>1.890359168241966E-2</v>
          </cell>
        </row>
        <row r="17">
          <cell r="A17" t="str">
            <v>Coaña</v>
          </cell>
          <cell r="C17">
            <v>1.9482496194824964E-2</v>
          </cell>
        </row>
        <row r="18">
          <cell r="A18" t="str">
            <v>Candamo</v>
          </cell>
          <cell r="C18">
            <v>1.9557385486361299E-2</v>
          </cell>
        </row>
        <row r="19">
          <cell r="A19" t="str">
            <v>Laviana</v>
          </cell>
          <cell r="C19">
            <v>1.962809917355372E-2</v>
          </cell>
        </row>
        <row r="20">
          <cell r="A20" t="str">
            <v>Regueras, Las</v>
          </cell>
          <cell r="C20">
            <v>2.0127118644067795E-2</v>
          </cell>
        </row>
        <row r="21">
          <cell r="A21" t="str">
            <v>Belmonte de Miranda</v>
          </cell>
          <cell r="C21">
            <v>2.0350877192982456E-2</v>
          </cell>
        </row>
        <row r="22">
          <cell r="A22" t="str">
            <v>Tapia de Casariego</v>
          </cell>
          <cell r="C22">
            <v>2.0702805774993189E-2</v>
          </cell>
        </row>
        <row r="23">
          <cell r="A23" t="str">
            <v>Degaña</v>
          </cell>
          <cell r="C23">
            <v>2.0706455542021926E-2</v>
          </cell>
        </row>
        <row r="24">
          <cell r="A24" t="str">
            <v>Pesoz</v>
          </cell>
          <cell r="C24">
            <v>2.1739130434782608E-2</v>
          </cell>
        </row>
        <row r="25">
          <cell r="A25" t="str">
            <v>Castropol</v>
          </cell>
          <cell r="C25">
            <v>2.2201946472019465E-2</v>
          </cell>
        </row>
        <row r="26">
          <cell r="A26" t="str">
            <v>Castrillón</v>
          </cell>
          <cell r="C26">
            <v>2.2577018214526647E-2</v>
          </cell>
        </row>
        <row r="27">
          <cell r="A27" t="str">
            <v>Mieres</v>
          </cell>
          <cell r="C27">
            <v>2.392409908678296E-2</v>
          </cell>
        </row>
        <row r="28">
          <cell r="A28" t="str">
            <v>Gozón</v>
          </cell>
          <cell r="C28">
            <v>2.4249976037573086E-2</v>
          </cell>
        </row>
        <row r="29">
          <cell r="A29" t="str">
            <v>Grandas de Salime</v>
          </cell>
          <cell r="C29">
            <v>2.454780361757106E-2</v>
          </cell>
        </row>
        <row r="30">
          <cell r="A30" t="str">
            <v>Aller</v>
          </cell>
          <cell r="C30">
            <v>2.4997549259876482E-2</v>
          </cell>
        </row>
        <row r="31">
          <cell r="A31" t="str">
            <v>Teverga</v>
          </cell>
          <cell r="C31">
            <v>2.5965801139962E-2</v>
          </cell>
        </row>
        <row r="32">
          <cell r="A32" t="str">
            <v>Valdés</v>
          </cell>
          <cell r="C32">
            <v>2.6038381836201458E-2</v>
          </cell>
        </row>
        <row r="33">
          <cell r="A33" t="str">
            <v>San Martín del Rey Aurelio</v>
          </cell>
          <cell r="C33">
            <v>2.6249596904224445E-2</v>
          </cell>
        </row>
        <row r="34">
          <cell r="A34" t="str">
            <v>Somiedo</v>
          </cell>
          <cell r="C34">
            <v>2.6363636363636363E-2</v>
          </cell>
        </row>
        <row r="35">
          <cell r="A35" t="str">
            <v>Noreña</v>
          </cell>
          <cell r="C35">
            <v>2.6926100628930819E-2</v>
          </cell>
        </row>
        <row r="36">
          <cell r="A36" t="str">
            <v>Nava</v>
          </cell>
          <cell r="C36">
            <v>2.6928953399541634E-2</v>
          </cell>
        </row>
        <row r="37">
          <cell r="A37" t="str">
            <v>San Tirso de Abres</v>
          </cell>
          <cell r="C37">
            <v>2.6960784313725492E-2</v>
          </cell>
        </row>
        <row r="38">
          <cell r="A38" t="str">
            <v>Caso</v>
          </cell>
          <cell r="C38">
            <v>2.7027027027027029E-2</v>
          </cell>
        </row>
        <row r="39">
          <cell r="A39" t="str">
            <v>Lena</v>
          </cell>
          <cell r="C39">
            <v>2.7526431088675113E-2</v>
          </cell>
        </row>
        <row r="40">
          <cell r="A40" t="str">
            <v>Ribadedeva</v>
          </cell>
          <cell r="C40">
            <v>2.7842227378190254E-2</v>
          </cell>
        </row>
        <row r="41">
          <cell r="A41" t="str">
            <v>Langreo</v>
          </cell>
          <cell r="C41">
            <v>2.7991218441273325E-2</v>
          </cell>
        </row>
        <row r="42">
          <cell r="A42" t="str">
            <v>Corvera de Asturias</v>
          </cell>
          <cell r="C42">
            <v>2.8015164171432242E-2</v>
          </cell>
        </row>
        <row r="43">
          <cell r="A43" t="str">
            <v>Cangas del Narcea</v>
          </cell>
          <cell r="C43">
            <v>2.8095117204028096E-2</v>
          </cell>
        </row>
        <row r="44">
          <cell r="A44" t="str">
            <v>Navia</v>
          </cell>
          <cell r="C44">
            <v>2.9166162410746703E-2</v>
          </cell>
        </row>
        <row r="45">
          <cell r="A45" t="str">
            <v>Cudillero</v>
          </cell>
          <cell r="C45">
            <v>2.922077922077922E-2</v>
          </cell>
        </row>
        <row r="46">
          <cell r="A46" t="str">
            <v>Allande</v>
          </cell>
          <cell r="C46">
            <v>2.9224904701397714E-2</v>
          </cell>
        </row>
        <row r="47">
          <cell r="A47" t="str">
            <v>Amieva</v>
          </cell>
          <cell r="C47">
            <v>2.9850746268656716E-2</v>
          </cell>
        </row>
        <row r="48">
          <cell r="A48" t="str">
            <v>Ibias</v>
          </cell>
          <cell r="C48">
            <v>3.0381944444444444E-2</v>
          </cell>
        </row>
        <row r="49">
          <cell r="A49" t="str">
            <v>Morcín</v>
          </cell>
          <cell r="C49">
            <v>3.0468749999999999E-2</v>
          </cell>
        </row>
        <row r="50">
          <cell r="A50" t="str">
            <v>Salas</v>
          </cell>
          <cell r="C50">
            <v>3.0654515327257662E-2</v>
          </cell>
        </row>
        <row r="51">
          <cell r="A51" t="str">
            <v>Llanera</v>
          </cell>
          <cell r="C51">
            <v>3.0669953596287703E-2</v>
          </cell>
        </row>
        <row r="52">
          <cell r="A52" t="str">
            <v>Siero</v>
          </cell>
          <cell r="C52">
            <v>3.1723046030274947E-2</v>
          </cell>
        </row>
        <row r="53">
          <cell r="A53" t="str">
            <v>Muros de Nalón</v>
          </cell>
          <cell r="C53">
            <v>3.2093734080489045E-2</v>
          </cell>
        </row>
        <row r="54">
          <cell r="A54" t="str">
            <v>Carreño</v>
          </cell>
          <cell r="C54">
            <v>3.3541951887345982E-2</v>
          </cell>
        </row>
        <row r="55">
          <cell r="A55" t="str">
            <v>Taramundi</v>
          </cell>
          <cell r="C55">
            <v>3.3783783783783786E-2</v>
          </cell>
        </row>
        <row r="56">
          <cell r="A56" t="str">
            <v>Riosa</v>
          </cell>
          <cell r="C56">
            <v>3.3795013850415515E-2</v>
          </cell>
        </row>
        <row r="57">
          <cell r="A57" t="str">
            <v>Bimenes</v>
          </cell>
          <cell r="C57">
            <v>3.4090909090909088E-2</v>
          </cell>
        </row>
        <row r="58">
          <cell r="A58" t="str">
            <v>Piloña</v>
          </cell>
          <cell r="C58">
            <v>3.5703876420868551E-2</v>
          </cell>
        </row>
        <row r="59">
          <cell r="A59" t="str">
            <v>Tineo</v>
          </cell>
          <cell r="C59">
            <v>3.5964035964035967E-2</v>
          </cell>
        </row>
        <row r="60">
          <cell r="A60" t="str">
            <v>Avilés</v>
          </cell>
          <cell r="C60">
            <v>4.1422301883311148E-2</v>
          </cell>
        </row>
        <row r="61">
          <cell r="A61" t="str">
            <v>Onís</v>
          </cell>
          <cell r="C61">
            <v>4.2176870748299317E-2</v>
          </cell>
        </row>
        <row r="62">
          <cell r="A62" t="str">
            <v>Villaviciosa</v>
          </cell>
          <cell r="C62">
            <v>4.2979177789642282E-2</v>
          </cell>
        </row>
        <row r="63">
          <cell r="A63" t="str">
            <v>Colunga</v>
          </cell>
          <cell r="C63">
            <v>4.3788819875776396E-2</v>
          </cell>
        </row>
        <row r="64">
          <cell r="A64" t="str">
            <v>Quirós</v>
          </cell>
          <cell r="C64">
            <v>4.409317803660566E-2</v>
          </cell>
        </row>
        <row r="65">
          <cell r="A65" t="str">
            <v>Ribera de Arriba</v>
          </cell>
          <cell r="C65">
            <v>4.4504021447721177E-2</v>
          </cell>
        </row>
        <row r="66">
          <cell r="A66" t="str">
            <v>Pravia</v>
          </cell>
          <cell r="C66">
            <v>4.4528779253636935E-2</v>
          </cell>
        </row>
        <row r="67">
          <cell r="A67" t="str">
            <v>Ribadesella</v>
          </cell>
          <cell r="C67">
            <v>4.5019496632399861E-2</v>
          </cell>
        </row>
        <row r="68">
          <cell r="A68" t="str">
            <v>Cabrales</v>
          </cell>
          <cell r="C68">
            <v>4.5097011012060831E-2</v>
          </cell>
        </row>
        <row r="69">
          <cell r="A69" t="str">
            <v>Total</v>
          </cell>
          <cell r="C69">
            <v>4.5417175117399865E-2</v>
          </cell>
        </row>
        <row r="70">
          <cell r="A70" t="str">
            <v>Llanes</v>
          </cell>
          <cell r="C70">
            <v>4.5773348098929495E-2</v>
          </cell>
        </row>
        <row r="71">
          <cell r="A71" t="str">
            <v>Illano</v>
          </cell>
          <cell r="C71">
            <v>4.5901639344262293E-2</v>
          </cell>
        </row>
        <row r="72">
          <cell r="A72" t="str">
            <v>Grado</v>
          </cell>
          <cell r="C72">
            <v>5.1052302563033967E-2</v>
          </cell>
        </row>
        <row r="73">
          <cell r="A73" t="str">
            <v>Gijón</v>
          </cell>
          <cell r="C73">
            <v>5.4417906210544403E-2</v>
          </cell>
        </row>
        <row r="74">
          <cell r="A74" t="str">
            <v>Parres</v>
          </cell>
          <cell r="C74">
            <v>5.8092872157462255E-2</v>
          </cell>
        </row>
        <row r="75">
          <cell r="A75" t="str">
            <v>Santo Adriano</v>
          </cell>
          <cell r="C75">
            <v>5.8823529411764705E-2</v>
          </cell>
        </row>
        <row r="76">
          <cell r="A76" t="str">
            <v>Vegadeo</v>
          </cell>
          <cell r="C76">
            <v>5.9306803594351733E-2</v>
          </cell>
        </row>
        <row r="77">
          <cell r="A77" t="str">
            <v>Santa Eulalia de Oscos</v>
          </cell>
          <cell r="C77">
            <v>6.2211981566820278E-2</v>
          </cell>
        </row>
        <row r="78">
          <cell r="A78" t="str">
            <v>Cangas de Onís</v>
          </cell>
          <cell r="C78">
            <v>6.3099041533546327E-2</v>
          </cell>
        </row>
        <row r="79">
          <cell r="A79" t="str">
            <v>Oviedo</v>
          </cell>
          <cell r="C79">
            <v>6.5841880957581783E-2</v>
          </cell>
        </row>
        <row r="80">
          <cell r="A80" t="str">
            <v>Cabranes</v>
          </cell>
          <cell r="C80">
            <v>7.8237410071942445E-2</v>
          </cell>
        </row>
      </sheetData>
      <sheetData sheetId="10">
        <row r="3">
          <cell r="A3" t="str">
            <v>Personas españolas</v>
          </cell>
          <cell r="C3">
            <v>0.11101958592616072</v>
          </cell>
          <cell r="E3">
            <v>0.60724921172486279</v>
          </cell>
          <cell r="G3">
            <v>0.28173120234897647</v>
          </cell>
        </row>
        <row r="4">
          <cell r="A4" t="str">
            <v>Personas extranjeras</v>
          </cell>
          <cell r="C4">
            <v>0.1289940828402367</v>
          </cell>
          <cell r="E4">
            <v>0.81271093578785891</v>
          </cell>
          <cell r="G4">
            <v>5.8294981371904447E-2</v>
          </cell>
        </row>
      </sheetData>
      <sheetData sheetId="11">
        <row r="3">
          <cell r="A3" t="str">
            <v>Mujeres extranjeras</v>
          </cell>
          <cell r="C3">
            <v>0.11501220504475183</v>
          </cell>
          <cell r="E3">
            <v>0.8227827502034174</v>
          </cell>
          <cell r="G3">
            <v>6.2205044751830758E-2</v>
          </cell>
        </row>
        <row r="4">
          <cell r="A4" t="str">
            <v>Mujeres españolas</v>
          </cell>
          <cell r="C4">
            <v>0.10316145413316513</v>
          </cell>
          <cell r="E4">
            <v>0.58407855129628006</v>
          </cell>
          <cell r="G4">
            <v>0.31275999457055487</v>
          </cell>
        </row>
        <row r="5">
          <cell r="A5" t="str">
            <v>Hombres extranjeros</v>
          </cell>
          <cell r="C5">
            <v>0.1453206650831354</v>
          </cell>
          <cell r="E5">
            <v>0.80095011876484556</v>
          </cell>
          <cell r="G5">
            <v>5.3729216152019005E-2</v>
          </cell>
        </row>
        <row r="6">
          <cell r="A6" t="str">
            <v>Hombres españoles</v>
          </cell>
          <cell r="C6">
            <v>0.11961343334410283</v>
          </cell>
          <cell r="E6">
            <v>0.63258921944446866</v>
          </cell>
          <cell r="G6">
            <v>0.24779734721142846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12"/>
      <sheetName val="Hoja4"/>
      <sheetName val="Hoja5"/>
      <sheetName val="Hoja6"/>
      <sheetName val="Hoja7"/>
      <sheetName val="Hoja8"/>
      <sheetName val="Hoja11"/>
      <sheetName val="Hoja9"/>
      <sheetName val="Hoja10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0-4 años</v>
          </cell>
        </row>
        <row r="4">
          <cell r="A4" t="str">
            <v>5-9 años</v>
          </cell>
        </row>
        <row r="5">
          <cell r="A5" t="str">
            <v>10-14 años</v>
          </cell>
        </row>
        <row r="6">
          <cell r="A6" t="str">
            <v>15-19 años</v>
          </cell>
        </row>
        <row r="7">
          <cell r="A7" t="str">
            <v>20-24 años</v>
          </cell>
        </row>
        <row r="8">
          <cell r="A8" t="str">
            <v>25-29 años</v>
          </cell>
        </row>
        <row r="9">
          <cell r="A9" t="str">
            <v>30-34 años</v>
          </cell>
        </row>
        <row r="10">
          <cell r="A10" t="str">
            <v>35-39 años</v>
          </cell>
        </row>
        <row r="11">
          <cell r="A11" t="str">
            <v>40-44 años</v>
          </cell>
        </row>
        <row r="12">
          <cell r="A12" t="str">
            <v>45-49 años</v>
          </cell>
        </row>
        <row r="13">
          <cell r="A13" t="str">
            <v>50-54 años</v>
          </cell>
        </row>
        <row r="14">
          <cell r="A14" t="str">
            <v>55-59 años</v>
          </cell>
        </row>
        <row r="15">
          <cell r="A15" t="str">
            <v>60-64 años</v>
          </cell>
        </row>
        <row r="16">
          <cell r="A16" t="str">
            <v>65-69 años</v>
          </cell>
        </row>
        <row r="17">
          <cell r="A17" t="str">
            <v>70-74 años</v>
          </cell>
        </row>
        <row r="18">
          <cell r="A18" t="str">
            <v>75-79 años</v>
          </cell>
        </row>
        <row r="19">
          <cell r="A19" t="str">
            <v>80-84 años</v>
          </cell>
        </row>
        <row r="20">
          <cell r="A20" t="str">
            <v>85-89 años</v>
          </cell>
        </row>
        <row r="21">
          <cell r="A21" t="str">
            <v>90-94 años</v>
          </cell>
        </row>
        <row r="22">
          <cell r="A22" t="str">
            <v>95-99 años</v>
          </cell>
        </row>
        <row r="23">
          <cell r="A23" t="str">
            <v>100 y más</v>
          </cell>
        </row>
      </sheetData>
      <sheetData sheetId="7"/>
      <sheetData sheetId="8">
        <row r="3">
          <cell r="A3" t="str">
            <v>EUROPA</v>
          </cell>
          <cell r="B3">
            <v>7972</v>
          </cell>
          <cell r="C3">
            <v>8796</v>
          </cell>
        </row>
        <row r="4">
          <cell r="A4" t="str">
            <v>UNIÓN EUROPEA</v>
          </cell>
          <cell r="B4">
            <v>6619</v>
          </cell>
          <cell r="C4">
            <v>7129</v>
          </cell>
        </row>
        <row r="5">
          <cell r="A5" t="str">
            <v>EUROPA NO COMUNITARIA</v>
          </cell>
          <cell r="B5">
            <v>1353</v>
          </cell>
          <cell r="C5">
            <v>1667</v>
          </cell>
        </row>
        <row r="6">
          <cell r="A6" t="str">
            <v>ÁFRICA</v>
          </cell>
          <cell r="B6">
            <v>3758</v>
          </cell>
          <cell r="C6">
            <v>2377</v>
          </cell>
        </row>
        <row r="7">
          <cell r="A7" t="str">
            <v>AMÉRICA</v>
          </cell>
          <cell r="B7">
            <v>7799</v>
          </cell>
          <cell r="C7">
            <v>11876</v>
          </cell>
        </row>
        <row r="8">
          <cell r="A8" t="str">
            <v>AMÉRICA CENTRAL Y CARIBE</v>
          </cell>
          <cell r="B8">
            <v>1729</v>
          </cell>
          <cell r="C8">
            <v>2593</v>
          </cell>
        </row>
        <row r="9">
          <cell r="A9" t="str">
            <v>AMÉRICA DEL NORTE</v>
          </cell>
          <cell r="B9">
            <v>482</v>
          </cell>
          <cell r="C9">
            <v>556</v>
          </cell>
        </row>
        <row r="10">
          <cell r="A10" t="str">
            <v>AMÉRICA DEL SUR</v>
          </cell>
          <cell r="B10">
            <v>5588</v>
          </cell>
          <cell r="C10">
            <v>8727</v>
          </cell>
        </row>
        <row r="11">
          <cell r="A11" t="str">
            <v>ASIA</v>
          </cell>
          <cell r="B11">
            <v>1353</v>
          </cell>
          <cell r="C11">
            <v>1277</v>
          </cell>
        </row>
        <row r="12">
          <cell r="A12" t="str">
            <v>OCEANÍA</v>
          </cell>
          <cell r="B12">
            <v>28</v>
          </cell>
          <cell r="C12">
            <v>22</v>
          </cell>
        </row>
        <row r="13">
          <cell r="A13" t="str">
            <v>APÁTRIDAS</v>
          </cell>
          <cell r="B13">
            <v>96</v>
          </cell>
          <cell r="C13">
            <v>91</v>
          </cell>
        </row>
      </sheetData>
      <sheetData sheetId="9"/>
      <sheetData sheetId="10">
        <row r="3">
          <cell r="E3">
            <v>0.11289836880540841</v>
          </cell>
          <cell r="G3">
            <v>0.61146772329194377</v>
          </cell>
          <cell r="I3">
            <v>0.2756339079026478</v>
          </cell>
        </row>
        <row r="4">
          <cell r="E4">
            <v>0.12399603916822532</v>
          </cell>
          <cell r="G4">
            <v>0.57676312025525356</v>
          </cell>
          <cell r="I4">
            <v>5.4593464627571787E-2</v>
          </cell>
        </row>
      </sheetData>
      <sheetData sheetId="11">
        <row r="2">
          <cell r="A2" t="str">
            <v>Hombres españoles</v>
          </cell>
          <cell r="D2">
            <v>0.12153559228781416</v>
          </cell>
          <cell r="F2">
            <v>0.63676219893904373</v>
          </cell>
          <cell r="H2">
            <v>0.24170220877314208</v>
          </cell>
        </row>
        <row r="3">
          <cell r="A3" t="str">
            <v>Hombres extranjeros</v>
          </cell>
          <cell r="D3">
            <v>0.14657716842806817</v>
          </cell>
          <cell r="F3">
            <v>0.80386556222031802</v>
          </cell>
          <cell r="H3">
            <v>4.9557269351613822E-2</v>
          </cell>
        </row>
        <row r="4">
          <cell r="A4" t="str">
            <v>Mujeres españolas</v>
          </cell>
          <cell r="D4">
            <v>0.10499754303648987</v>
          </cell>
          <cell r="F4">
            <v>0.58832981961132425</v>
          </cell>
          <cell r="H4">
            <v>0.30667263735218592</v>
          </cell>
        </row>
        <row r="5">
          <cell r="A5" t="str">
            <v>Mujeres extranjeras</v>
          </cell>
          <cell r="D5">
            <v>0.12005401202995213</v>
          </cell>
          <cell r="F5">
            <v>0.82102377347681987</v>
          </cell>
          <cell r="H5">
            <v>5.8922214493228035E-2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_España"/>
      <sheetName val="Gráfico2_Asturias"/>
      <sheetName val="Gráfico2_España_SEXO"/>
      <sheetName val="Gráfico2_Asturias_SEXO"/>
      <sheetName val="Gráfico3_Extranjera"/>
      <sheetName val="Gráfico3_Total"/>
      <sheetName val="Gráfico4_Total"/>
      <sheetName val="Gráfico4_SEXO"/>
      <sheetName val="Gráfico5"/>
      <sheetName val="Gráfico6"/>
      <sheetName val="Gráfico7_Total"/>
      <sheetName val="Gráfico7_SEXO"/>
    </sheetNames>
    <sheetDataSet>
      <sheetData sheetId="0">
        <row r="2">
          <cell r="B2">
            <v>3.2582165007655171E-2</v>
          </cell>
        </row>
      </sheetData>
      <sheetData sheetId="1">
        <row r="108">
          <cell r="A108" t="str">
            <v>Brasil</v>
          </cell>
        </row>
      </sheetData>
      <sheetData sheetId="2">
        <row r="109">
          <cell r="A109" t="str">
            <v>Ucrania</v>
          </cell>
        </row>
      </sheetData>
      <sheetData sheetId="3">
        <row r="107">
          <cell r="A107" t="str">
            <v>Alemania</v>
          </cell>
        </row>
      </sheetData>
      <sheetData sheetId="4">
        <row r="108">
          <cell r="A108" t="str">
            <v>Ecuador</v>
          </cell>
        </row>
      </sheetData>
      <sheetData sheetId="5">
        <row r="3">
          <cell r="A3" t="str">
            <v>0-4 años</v>
          </cell>
        </row>
      </sheetData>
      <sheetData sheetId="6">
        <row r="3">
          <cell r="A3" t="str">
            <v>0-4 años</v>
          </cell>
        </row>
      </sheetData>
      <sheetData sheetId="7">
        <row r="4">
          <cell r="A4" t="str">
            <v>UNION EUROPEA</v>
          </cell>
        </row>
      </sheetData>
      <sheetData sheetId="8">
        <row r="4">
          <cell r="A4" t="str">
            <v>UNION EUROPEA</v>
          </cell>
        </row>
      </sheetData>
      <sheetData sheetId="9">
        <row r="2">
          <cell r="A2" t="str">
            <v>Yernes y Tameza</v>
          </cell>
        </row>
      </sheetData>
      <sheetData sheetId="10">
        <row r="2">
          <cell r="A2" t="str">
            <v>Total</v>
          </cell>
        </row>
      </sheetData>
      <sheetData sheetId="11">
        <row r="3">
          <cell r="A3" t="str">
            <v>Personas expañolas</v>
          </cell>
        </row>
        <row r="8">
          <cell r="A8" t="str">
            <v>Personas expañolas</v>
          </cell>
        </row>
        <row r="9">
          <cell r="A9" t="str">
            <v>Personas extranjeras</v>
          </cell>
        </row>
      </sheetData>
      <sheetData sheetId="12">
        <row r="3">
          <cell r="B3">
            <v>0.1232164707248521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8"/>
  <sheetViews>
    <sheetView tabSelected="1" workbookViewId="0"/>
  </sheetViews>
  <sheetFormatPr baseColWidth="10" defaultRowHeight="12.5" x14ac:dyDescent="0.25"/>
  <cols>
    <col min="1" max="1" width="89.453125" customWidth="1"/>
    <col min="2" max="2" width="5.7265625" customWidth="1"/>
  </cols>
  <sheetData>
    <row r="1" spans="1:2" ht="26" x14ac:dyDescent="0.25">
      <c r="A1" s="62" t="s">
        <v>200</v>
      </c>
      <c r="B1" s="63"/>
    </row>
    <row r="2" spans="1:2" x14ac:dyDescent="0.25">
      <c r="A2" s="130" t="s">
        <v>454</v>
      </c>
      <c r="B2" s="63"/>
    </row>
    <row r="3" spans="1:2" x14ac:dyDescent="0.25">
      <c r="A3" s="131"/>
      <c r="B3" s="63"/>
    </row>
    <row r="4" spans="1:2" x14ac:dyDescent="0.25">
      <c r="A4" s="131"/>
      <c r="B4" s="63"/>
    </row>
    <row r="5" spans="1:2" x14ac:dyDescent="0.25">
      <c r="A5" s="131"/>
      <c r="B5" s="63"/>
    </row>
    <row r="6" spans="1:2" x14ac:dyDescent="0.25">
      <c r="A6" s="131"/>
      <c r="B6" s="63"/>
    </row>
    <row r="7" spans="1:2" x14ac:dyDescent="0.25">
      <c r="A7" s="131"/>
      <c r="B7" s="63"/>
    </row>
    <row r="8" spans="1:2" x14ac:dyDescent="0.25">
      <c r="A8" s="131"/>
      <c r="B8" s="63"/>
    </row>
    <row r="9" spans="1:2" x14ac:dyDescent="0.25">
      <c r="A9" s="131"/>
      <c r="B9" s="63"/>
    </row>
    <row r="10" spans="1:2" x14ac:dyDescent="0.25">
      <c r="A10" s="131"/>
      <c r="B10" s="63"/>
    </row>
    <row r="11" spans="1:2" x14ac:dyDescent="0.25">
      <c r="A11" s="131"/>
      <c r="B11" s="63"/>
    </row>
    <row r="12" spans="1:2" x14ac:dyDescent="0.25">
      <c r="A12" s="131"/>
      <c r="B12" s="63"/>
    </row>
    <row r="13" spans="1:2" x14ac:dyDescent="0.25">
      <c r="A13" s="131"/>
      <c r="B13" s="63"/>
    </row>
    <row r="14" spans="1:2" x14ac:dyDescent="0.25">
      <c r="A14" s="131"/>
      <c r="B14" s="63"/>
    </row>
    <row r="15" spans="1:2" x14ac:dyDescent="0.25">
      <c r="A15" s="131"/>
      <c r="B15" s="63"/>
    </row>
    <row r="16" spans="1:2" x14ac:dyDescent="0.25">
      <c r="A16" s="131"/>
      <c r="B16" s="63"/>
    </row>
    <row r="17" spans="1:2" x14ac:dyDescent="0.25">
      <c r="A17" s="131"/>
      <c r="B17" s="63"/>
    </row>
    <row r="18" spans="1:2" x14ac:dyDescent="0.25">
      <c r="A18" s="131"/>
      <c r="B18" s="63"/>
    </row>
    <row r="19" spans="1:2" x14ac:dyDescent="0.25">
      <c r="A19" s="131"/>
      <c r="B19" s="63"/>
    </row>
    <row r="20" spans="1:2" x14ac:dyDescent="0.25">
      <c r="A20" s="131"/>
      <c r="B20" s="63"/>
    </row>
    <row r="21" spans="1:2" x14ac:dyDescent="0.25">
      <c r="A21" s="131"/>
      <c r="B21" s="63"/>
    </row>
    <row r="22" spans="1:2" x14ac:dyDescent="0.25">
      <c r="A22" s="131"/>
      <c r="B22" s="63"/>
    </row>
    <row r="23" spans="1:2" x14ac:dyDescent="0.25">
      <c r="A23" s="131"/>
      <c r="B23" s="63"/>
    </row>
    <row r="24" spans="1:2" x14ac:dyDescent="0.25">
      <c r="A24" s="131"/>
      <c r="B24" s="63"/>
    </row>
    <row r="25" spans="1:2" x14ac:dyDescent="0.25">
      <c r="A25" s="131"/>
      <c r="B25" s="63"/>
    </row>
    <row r="26" spans="1:2" x14ac:dyDescent="0.25">
      <c r="A26" s="131"/>
      <c r="B26" s="63"/>
    </row>
    <row r="27" spans="1:2" x14ac:dyDescent="0.25">
      <c r="A27" s="131"/>
      <c r="B27" s="63"/>
    </row>
    <row r="28" spans="1:2" x14ac:dyDescent="0.25">
      <c r="A28" s="131"/>
      <c r="B28" s="63"/>
    </row>
    <row r="29" spans="1:2" x14ac:dyDescent="0.25">
      <c r="A29" s="131"/>
      <c r="B29" s="63"/>
    </row>
    <row r="30" spans="1:2" x14ac:dyDescent="0.25">
      <c r="A30" s="131"/>
      <c r="B30" s="63"/>
    </row>
    <row r="31" spans="1:2" x14ac:dyDescent="0.25">
      <c r="A31" s="131"/>
      <c r="B31" s="63"/>
    </row>
    <row r="32" spans="1:2" x14ac:dyDescent="0.25">
      <c r="A32" s="131"/>
      <c r="B32" s="63"/>
    </row>
    <row r="33" spans="1:2" x14ac:dyDescent="0.25">
      <c r="A33" s="131"/>
      <c r="B33" s="63"/>
    </row>
    <row r="34" spans="1:2" x14ac:dyDescent="0.25">
      <c r="A34" s="131"/>
      <c r="B34" s="63"/>
    </row>
    <row r="35" spans="1:2" x14ac:dyDescent="0.25">
      <c r="A35" s="131"/>
      <c r="B35" s="63"/>
    </row>
    <row r="36" spans="1:2" x14ac:dyDescent="0.25">
      <c r="A36" s="131"/>
      <c r="B36" s="63"/>
    </row>
    <row r="37" spans="1:2" x14ac:dyDescent="0.25">
      <c r="A37" s="132"/>
      <c r="B37" s="63"/>
    </row>
    <row r="38" spans="1:2" x14ac:dyDescent="0.25">
      <c r="A38" s="132"/>
      <c r="B38" s="63"/>
    </row>
  </sheetData>
  <mergeCells count="2">
    <mergeCell ref="A2:A36"/>
    <mergeCell ref="A37:A3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8:J41"/>
  <sheetViews>
    <sheetView zoomScale="85" zoomScaleNormal="85" workbookViewId="0"/>
  </sheetViews>
  <sheetFormatPr baseColWidth="10" defaultColWidth="11.54296875" defaultRowHeight="12.5" x14ac:dyDescent="0.25"/>
  <cols>
    <col min="8" max="8" width="15.7265625" customWidth="1"/>
    <col min="9" max="9" width="17.7265625" customWidth="1"/>
  </cols>
  <sheetData>
    <row r="8" spans="9:10" x14ac:dyDescent="0.25">
      <c r="I8" s="24"/>
      <c r="J8" s="25" t="s">
        <v>159</v>
      </c>
    </row>
    <row r="10" spans="9:10" x14ac:dyDescent="0.25">
      <c r="J10" s="95"/>
    </row>
    <row r="11" spans="9:10" x14ac:dyDescent="0.25">
      <c r="J11" s="97"/>
    </row>
    <row r="12" spans="9:10" x14ac:dyDescent="0.25">
      <c r="J12" s="97"/>
    </row>
    <row r="15" spans="9:10" x14ac:dyDescent="0.25">
      <c r="I15" s="9"/>
    </row>
    <row r="18" spans="9:9" x14ac:dyDescent="0.25">
      <c r="I18" s="6"/>
    </row>
    <row r="33" spans="1:7" ht="13" x14ac:dyDescent="0.3">
      <c r="B33" s="39" t="s">
        <v>177</v>
      </c>
    </row>
    <row r="34" spans="1:7" x14ac:dyDescent="0.25">
      <c r="B34" s="26" t="s">
        <v>22</v>
      </c>
    </row>
    <row r="39" spans="1:7" x14ac:dyDescent="0.25">
      <c r="A39" s="6"/>
    </row>
    <row r="40" spans="1:7" x14ac:dyDescent="0.25">
      <c r="A40" s="30"/>
      <c r="B40" s="30"/>
      <c r="C40" s="30"/>
      <c r="D40" s="30"/>
      <c r="E40" s="30"/>
      <c r="F40" s="30"/>
      <c r="G40" s="30"/>
    </row>
    <row r="41" spans="1:7" x14ac:dyDescent="0.25">
      <c r="A41" s="30"/>
      <c r="B41" s="30"/>
      <c r="C41" s="30"/>
      <c r="D41" s="30"/>
      <c r="E41" s="30"/>
      <c r="F41" s="30"/>
      <c r="G41" s="30"/>
    </row>
  </sheetData>
  <sheetProtection selectLockedCells="1" selectUnlockedCells="1"/>
  <hyperlinks>
    <hyperlink ref="J8" location="ÍNDICE!A1" display="Regresar al Índice" xr:uid="{00000000-0004-0000-09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W94"/>
  <sheetViews>
    <sheetView zoomScale="70" zoomScaleNormal="70" workbookViewId="0"/>
  </sheetViews>
  <sheetFormatPr baseColWidth="10" defaultRowHeight="12.5" x14ac:dyDescent="0.25"/>
  <cols>
    <col min="23" max="23" width="27.26953125" customWidth="1"/>
  </cols>
  <sheetData>
    <row r="2" spans="4:23" ht="14" x14ac:dyDescent="0.3">
      <c r="D2" s="97"/>
      <c r="N2" s="97"/>
      <c r="V2" s="29"/>
    </row>
    <row r="12" spans="4:23" ht="15.5" x14ac:dyDescent="0.35">
      <c r="V12" s="40" t="s">
        <v>159</v>
      </c>
    </row>
    <row r="15" spans="4:23" ht="14" x14ac:dyDescent="0.3">
      <c r="V15" s="97"/>
      <c r="W15" s="29"/>
    </row>
    <row r="16" spans="4:23" ht="14" x14ac:dyDescent="0.3">
      <c r="W16" s="13"/>
    </row>
    <row r="20" spans="23:23" x14ac:dyDescent="0.25">
      <c r="W20" s="6"/>
    </row>
    <row r="42" spans="4:14" x14ac:dyDescent="0.25">
      <c r="D42" s="97"/>
      <c r="N42" s="97"/>
    </row>
    <row r="76" spans="1:7" x14ac:dyDescent="0.25">
      <c r="B76" s="33"/>
      <c r="C76" s="33"/>
      <c r="D76" s="33"/>
      <c r="E76" s="33"/>
      <c r="F76" s="33"/>
      <c r="G76" s="33"/>
    </row>
    <row r="77" spans="1:7" x14ac:dyDescent="0.25">
      <c r="A77" s="33"/>
      <c r="B77" s="33"/>
      <c r="C77" s="33"/>
      <c r="D77" s="33"/>
      <c r="E77" s="33"/>
      <c r="F77" s="33"/>
      <c r="G77" s="33"/>
    </row>
    <row r="93" spans="2:2" ht="13" x14ac:dyDescent="0.3">
      <c r="B93" s="39" t="s">
        <v>177</v>
      </c>
    </row>
    <row r="94" spans="2:2" x14ac:dyDescent="0.25">
      <c r="B94" s="26" t="s">
        <v>22</v>
      </c>
    </row>
  </sheetData>
  <hyperlinks>
    <hyperlink ref="V12" location="ÍNDICE!A1" display="Regresar al Índice" xr:uid="{00000000-0004-0000-0A00-000000000000}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12"/>
  <sheetViews>
    <sheetView zoomScale="55" zoomScaleNormal="55" workbookViewId="0">
      <selection activeCell="A3" sqref="A3"/>
    </sheetView>
  </sheetViews>
  <sheetFormatPr baseColWidth="10" defaultRowHeight="12.5" x14ac:dyDescent="0.25"/>
  <sheetData>
    <row r="1" spans="1:19" ht="6.75" customHeight="1" x14ac:dyDescent="0.25"/>
    <row r="2" spans="1:19" ht="15.5" x14ac:dyDescent="0.35">
      <c r="A2" s="36"/>
      <c r="B2" s="36"/>
      <c r="C2" s="36"/>
      <c r="D2" s="36"/>
      <c r="E2" s="36"/>
      <c r="F2" s="36"/>
      <c r="G2" s="36"/>
      <c r="H2" s="36"/>
      <c r="P2" s="23"/>
      <c r="S2" s="23"/>
    </row>
    <row r="4" spans="1:19" ht="25.5" customHeight="1" x14ac:dyDescent="0.4">
      <c r="B4" s="148" t="s">
        <v>470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10" spans="1:19" ht="14" x14ac:dyDescent="0.3">
      <c r="S10" s="23"/>
    </row>
    <row r="11" spans="1:19" ht="14" x14ac:dyDescent="0.3">
      <c r="P11" s="23" t="s">
        <v>159</v>
      </c>
    </row>
    <row r="15" spans="1:19" x14ac:dyDescent="0.25">
      <c r="P15" s="97"/>
    </row>
    <row r="37" spans="1:7" x14ac:dyDescent="0.25">
      <c r="A37" s="6"/>
    </row>
    <row r="38" spans="1:7" x14ac:dyDescent="0.25">
      <c r="A38" s="30"/>
      <c r="C38" s="30"/>
      <c r="D38" s="30"/>
      <c r="E38" s="30"/>
      <c r="F38" s="30"/>
      <c r="G38" s="30"/>
    </row>
    <row r="39" spans="1:7" x14ac:dyDescent="0.25">
      <c r="A39" s="30"/>
      <c r="B39" s="30"/>
      <c r="C39" s="30"/>
      <c r="D39" s="30"/>
      <c r="E39" s="30"/>
      <c r="F39" s="30"/>
      <c r="G39" s="30"/>
    </row>
    <row r="58" spans="2:16" ht="33" customHeight="1" x14ac:dyDescent="0.4">
      <c r="B58" s="35"/>
      <c r="C58" s="35"/>
      <c r="D58" s="35"/>
      <c r="E58" s="147" t="s">
        <v>476</v>
      </c>
      <c r="F58" s="147"/>
      <c r="G58" s="147"/>
      <c r="H58" s="147"/>
      <c r="I58" s="147"/>
      <c r="J58" s="147"/>
      <c r="K58" s="147"/>
      <c r="L58" s="147"/>
      <c r="M58" s="35"/>
      <c r="N58" s="35"/>
    </row>
    <row r="62" spans="2:16" x14ac:dyDescent="0.25">
      <c r="P62" s="97"/>
    </row>
    <row r="91" spans="2:2" x14ac:dyDescent="0.25">
      <c r="B91" s="30"/>
    </row>
    <row r="111" spans="2:2" ht="13" x14ac:dyDescent="0.3">
      <c r="B111" s="39" t="s">
        <v>177</v>
      </c>
    </row>
    <row r="112" spans="2:2" x14ac:dyDescent="0.25">
      <c r="B112" s="26" t="s">
        <v>22</v>
      </c>
    </row>
  </sheetData>
  <mergeCells count="2">
    <mergeCell ref="E58:L58"/>
    <mergeCell ref="B4:N4"/>
  </mergeCells>
  <hyperlinks>
    <hyperlink ref="P11" location="ÍNDICE!A1" display="Regresar al Índice" xr:uid="{00000000-0004-0000-0B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7:J54"/>
  <sheetViews>
    <sheetView zoomScale="90" zoomScaleNormal="90" workbookViewId="0">
      <selection activeCell="A2" sqref="A2"/>
    </sheetView>
  </sheetViews>
  <sheetFormatPr baseColWidth="10" defaultRowHeight="12.5" x14ac:dyDescent="0.25"/>
  <sheetData>
    <row r="7" spans="9:10" ht="14" x14ac:dyDescent="0.3">
      <c r="J7" s="23" t="s">
        <v>159</v>
      </c>
    </row>
    <row r="12" spans="9:10" x14ac:dyDescent="0.25">
      <c r="I12" s="97"/>
    </row>
    <row r="29" spans="9:9" x14ac:dyDescent="0.25">
      <c r="I29" s="97"/>
    </row>
    <row r="53" spans="2:2" ht="13" x14ac:dyDescent="0.3">
      <c r="B53" s="39" t="s">
        <v>177</v>
      </c>
    </row>
    <row r="54" spans="2:2" x14ac:dyDescent="0.25">
      <c r="B54" s="26" t="s">
        <v>22</v>
      </c>
    </row>
  </sheetData>
  <hyperlinks>
    <hyperlink ref="J7" location="ÍNDICE!A1" display="Regresar al Índice" xr:uid="{00000000-0004-0000-0C00-000000000000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110"/>
  <sheetViews>
    <sheetView zoomScale="70" zoomScaleNormal="70" workbookViewId="0"/>
  </sheetViews>
  <sheetFormatPr baseColWidth="10" defaultRowHeight="12.5" x14ac:dyDescent="0.25"/>
  <cols>
    <col min="10" max="10" width="32.54296875" customWidth="1"/>
    <col min="17" max="17" width="18.54296875" customWidth="1"/>
    <col min="18" max="18" width="17.54296875" customWidth="1"/>
  </cols>
  <sheetData>
    <row r="1" spans="11:19" ht="14" x14ac:dyDescent="0.3">
      <c r="K1" s="149"/>
      <c r="L1" s="149"/>
    </row>
    <row r="7" spans="11:19" ht="14" x14ac:dyDescent="0.3">
      <c r="Q7" s="93"/>
      <c r="R7" s="149"/>
      <c r="S7" s="149"/>
    </row>
    <row r="8" spans="11:19" ht="14" x14ac:dyDescent="0.3">
      <c r="Q8" s="93"/>
      <c r="R8" s="93"/>
    </row>
    <row r="10" spans="11:19" ht="14" x14ac:dyDescent="0.3">
      <c r="Q10" s="93" t="s">
        <v>159</v>
      </c>
    </row>
    <row r="13" spans="11:19" x14ac:dyDescent="0.25">
      <c r="Q13" s="65"/>
    </row>
    <row r="19" spans="17:19" x14ac:dyDescent="0.25">
      <c r="Q19" s="97"/>
    </row>
    <row r="21" spans="17:19" x14ac:dyDescent="0.25">
      <c r="S21" s="6"/>
    </row>
    <row r="106" spans="1:7" x14ac:dyDescent="0.25">
      <c r="A106" s="6"/>
    </row>
    <row r="107" spans="1:7" x14ac:dyDescent="0.25">
      <c r="A107" s="33"/>
      <c r="B107" s="33"/>
      <c r="C107" s="33"/>
      <c r="D107" s="33"/>
      <c r="E107" s="33"/>
      <c r="F107" s="33"/>
      <c r="G107" s="33"/>
    </row>
    <row r="108" spans="1:7" x14ac:dyDescent="0.25">
      <c r="A108" s="33"/>
      <c r="B108" s="33"/>
      <c r="C108" s="33"/>
      <c r="D108" s="33"/>
      <c r="E108" s="33"/>
      <c r="F108" s="33"/>
      <c r="G108" s="33"/>
    </row>
    <row r="109" spans="1:7" ht="13" x14ac:dyDescent="0.3">
      <c r="B109" s="39" t="s">
        <v>177</v>
      </c>
    </row>
    <row r="110" spans="1:7" x14ac:dyDescent="0.25">
      <c r="B110" s="26" t="s">
        <v>22</v>
      </c>
    </row>
  </sheetData>
  <mergeCells count="2">
    <mergeCell ref="K1:L1"/>
    <mergeCell ref="R7:S7"/>
  </mergeCells>
  <hyperlinks>
    <hyperlink ref="Q10" location="ÍNDICE!A1" display="Regresar al Índice" xr:uid="{00000000-0004-0000-0D00-000000000000}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117"/>
  <sheetViews>
    <sheetView zoomScale="85" zoomScaleNormal="85" workbookViewId="0"/>
  </sheetViews>
  <sheetFormatPr baseColWidth="10" defaultRowHeight="12.5" x14ac:dyDescent="0.25"/>
  <cols>
    <col min="10" max="10" width="16.26953125" customWidth="1"/>
  </cols>
  <sheetData>
    <row r="1" spans="10:20" x14ac:dyDescent="0.25">
      <c r="J1" s="67"/>
    </row>
    <row r="9" spans="10:20" x14ac:dyDescent="0.25">
      <c r="R9" s="25" t="s">
        <v>159</v>
      </c>
    </row>
    <row r="10" spans="10:20" x14ac:dyDescent="0.25">
      <c r="M10" s="67"/>
      <c r="T10" s="67"/>
    </row>
    <row r="13" spans="10:20" x14ac:dyDescent="0.25">
      <c r="R13" s="65"/>
    </row>
    <row r="26" spans="10:10" x14ac:dyDescent="0.25">
      <c r="J26" s="6"/>
    </row>
    <row r="108" spans="1:7" x14ac:dyDescent="0.25">
      <c r="A108" s="6"/>
    </row>
    <row r="109" spans="1:7" x14ac:dyDescent="0.25">
      <c r="A109" s="30"/>
      <c r="B109" s="30"/>
      <c r="C109" s="30"/>
      <c r="D109" s="30"/>
      <c r="E109" s="30"/>
      <c r="F109" s="30"/>
      <c r="G109" s="30"/>
    </row>
    <row r="110" spans="1:7" ht="13" x14ac:dyDescent="0.3">
      <c r="B110" s="39" t="s">
        <v>177</v>
      </c>
    </row>
    <row r="111" spans="1:7" x14ac:dyDescent="0.25">
      <c r="B111" s="26" t="s">
        <v>22</v>
      </c>
    </row>
    <row r="115" spans="1:7" x14ac:dyDescent="0.25">
      <c r="A115" s="6"/>
    </row>
    <row r="116" spans="1:7" x14ac:dyDescent="0.25">
      <c r="A116" s="138"/>
      <c r="B116" s="138"/>
      <c r="C116" s="138"/>
      <c r="D116" s="138"/>
      <c r="E116" s="138"/>
      <c r="F116" s="138"/>
      <c r="G116" s="138"/>
    </row>
    <row r="117" spans="1:7" x14ac:dyDescent="0.25">
      <c r="A117" s="138"/>
      <c r="B117" s="138"/>
      <c r="C117" s="138"/>
      <c r="D117" s="138"/>
      <c r="E117" s="138"/>
      <c r="F117" s="138"/>
      <c r="G117" s="138"/>
    </row>
  </sheetData>
  <mergeCells count="2">
    <mergeCell ref="A116:G116"/>
    <mergeCell ref="A117:G117"/>
  </mergeCells>
  <hyperlinks>
    <hyperlink ref="R9" location="ÍNDICE!A1" display="Regresar al Índice" xr:uid="{00000000-0004-0000-0E00-000000000000}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4:P144"/>
  <sheetViews>
    <sheetView zoomScale="80" zoomScaleNormal="80" workbookViewId="0"/>
  </sheetViews>
  <sheetFormatPr baseColWidth="10" defaultRowHeight="12.5" x14ac:dyDescent="0.25"/>
  <cols>
    <col min="1" max="1" width="7.81640625" customWidth="1"/>
    <col min="11" max="12" width="7.26953125" customWidth="1"/>
  </cols>
  <sheetData>
    <row r="4" spans="2:16" x14ac:dyDescent="0.25">
      <c r="O4" s="97"/>
      <c r="P4" s="97"/>
    </row>
    <row r="5" spans="2:16" x14ac:dyDescent="0.25">
      <c r="H5" s="97"/>
    </row>
    <row r="6" spans="2:16" x14ac:dyDescent="0.25">
      <c r="B6" s="150" t="s">
        <v>159</v>
      </c>
      <c r="C6" s="150"/>
    </row>
    <row r="7" spans="2:16" x14ac:dyDescent="0.25">
      <c r="I7" s="97"/>
    </row>
    <row r="10" spans="2:16" x14ac:dyDescent="0.25">
      <c r="E10" s="150"/>
      <c r="F10" s="150"/>
      <c r="L10" s="95"/>
    </row>
    <row r="12" spans="2:16" x14ac:dyDescent="0.25">
      <c r="L12" s="97"/>
    </row>
    <row r="16" spans="2:16" x14ac:dyDescent="0.25">
      <c r="K16" s="150"/>
      <c r="L16" s="150"/>
      <c r="N16" s="150"/>
      <c r="O16" s="150"/>
    </row>
    <row r="21" spans="11:11" x14ac:dyDescent="0.25">
      <c r="K21" s="6"/>
    </row>
    <row r="34" spans="12:12" x14ac:dyDescent="0.25">
      <c r="L34" s="95"/>
    </row>
    <row r="35" spans="12:12" x14ac:dyDescent="0.25">
      <c r="L35" s="97"/>
    </row>
    <row r="58" spans="2:2" ht="13" x14ac:dyDescent="0.3">
      <c r="B58" s="39" t="s">
        <v>177</v>
      </c>
    </row>
    <row r="59" spans="2:2" x14ac:dyDescent="0.25">
      <c r="B59" s="26" t="s">
        <v>22</v>
      </c>
    </row>
    <row r="100" spans="13:13" x14ac:dyDescent="0.25">
      <c r="M100" s="39"/>
    </row>
    <row r="101" spans="13:13" x14ac:dyDescent="0.25">
      <c r="M101" s="26"/>
    </row>
    <row r="142" spans="2:8" ht="13" x14ac:dyDescent="0.3">
      <c r="B142" s="6" t="s">
        <v>167</v>
      </c>
    </row>
    <row r="143" spans="2:8" x14ac:dyDescent="0.25">
      <c r="B143" s="151" t="s">
        <v>22</v>
      </c>
      <c r="C143" s="151"/>
      <c r="D143" s="151"/>
      <c r="E143" s="151"/>
      <c r="F143" s="151"/>
      <c r="G143" s="151"/>
      <c r="H143" s="151"/>
    </row>
    <row r="144" spans="2:8" x14ac:dyDescent="0.25">
      <c r="B144" s="151" t="s">
        <v>23</v>
      </c>
      <c r="C144" s="151"/>
      <c r="D144" s="151"/>
      <c r="E144" s="151"/>
      <c r="F144" s="151"/>
      <c r="G144" s="151"/>
      <c r="H144" s="151"/>
    </row>
  </sheetData>
  <mergeCells count="6">
    <mergeCell ref="B6:C6"/>
    <mergeCell ref="K16:L16"/>
    <mergeCell ref="B143:H143"/>
    <mergeCell ref="B144:H144"/>
    <mergeCell ref="N16:O16"/>
    <mergeCell ref="E10:F10"/>
  </mergeCells>
  <hyperlinks>
    <hyperlink ref="B6:C6" location="ÍNDICE!A1" display="Regresar al Índice" xr:uid="{00000000-0004-0000-0F00-000000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3"/>
  <sheetViews>
    <sheetView zoomScaleNormal="100" workbookViewId="0">
      <selection activeCell="A3" sqref="A3"/>
    </sheetView>
  </sheetViews>
  <sheetFormatPr baseColWidth="10" defaultRowHeight="12.5" x14ac:dyDescent="0.25"/>
  <cols>
    <col min="2" max="2" width="133.1796875" bestFit="1" customWidth="1"/>
  </cols>
  <sheetData>
    <row r="2" spans="1:2" ht="23" x14ac:dyDescent="0.25">
      <c r="A2" s="133" t="s">
        <v>168</v>
      </c>
      <c r="B2" s="133"/>
    </row>
    <row r="3" spans="1:2" ht="22" x14ac:dyDescent="0.25">
      <c r="A3" s="7"/>
      <c r="B3" s="7"/>
    </row>
    <row r="4" spans="1:2" ht="21.75" customHeight="1" x14ac:dyDescent="0.25">
      <c r="A4" s="134" t="s">
        <v>455</v>
      </c>
      <c r="B4" s="134"/>
    </row>
    <row r="5" spans="1:2" x14ac:dyDescent="0.25">
      <c r="B5" s="65"/>
    </row>
    <row r="7" spans="1:2" x14ac:dyDescent="0.25">
      <c r="A7" s="8" t="s">
        <v>151</v>
      </c>
      <c r="B7" s="8" t="s">
        <v>456</v>
      </c>
    </row>
    <row r="9" spans="1:2" x14ac:dyDescent="0.25">
      <c r="A9" s="8" t="s">
        <v>152</v>
      </c>
      <c r="B9" s="8" t="s">
        <v>457</v>
      </c>
    </row>
    <row r="11" spans="1:2" x14ac:dyDescent="0.25">
      <c r="A11" s="8" t="s">
        <v>154</v>
      </c>
      <c r="B11" s="8" t="s">
        <v>170</v>
      </c>
    </row>
    <row r="12" spans="1:2" x14ac:dyDescent="0.25">
      <c r="A12" s="8"/>
      <c r="B12" s="8"/>
    </row>
    <row r="13" spans="1:2" x14ac:dyDescent="0.25">
      <c r="A13" s="8" t="s">
        <v>155</v>
      </c>
      <c r="B13" s="8" t="s">
        <v>458</v>
      </c>
    </row>
    <row r="15" spans="1:2" x14ac:dyDescent="0.25">
      <c r="A15" s="8" t="s">
        <v>156</v>
      </c>
      <c r="B15" s="8" t="s">
        <v>459</v>
      </c>
    </row>
    <row r="17" spans="1:2" x14ac:dyDescent="0.25">
      <c r="A17" s="8" t="s">
        <v>157</v>
      </c>
      <c r="B17" s="8" t="s">
        <v>460</v>
      </c>
    </row>
    <row r="19" spans="1:2" x14ac:dyDescent="0.25">
      <c r="A19" s="8" t="s">
        <v>158</v>
      </c>
      <c r="B19" s="8" t="s">
        <v>461</v>
      </c>
    </row>
    <row r="21" spans="1:2" x14ac:dyDescent="0.25">
      <c r="A21" s="8" t="s">
        <v>160</v>
      </c>
      <c r="B21" s="11" t="s">
        <v>462</v>
      </c>
    </row>
    <row r="23" spans="1:2" x14ac:dyDescent="0.25">
      <c r="A23" s="8" t="s">
        <v>161</v>
      </c>
      <c r="B23" s="11" t="s">
        <v>463</v>
      </c>
    </row>
    <row r="24" spans="1:2" x14ac:dyDescent="0.25">
      <c r="A24" s="8"/>
      <c r="B24" s="11"/>
    </row>
    <row r="25" spans="1:2" x14ac:dyDescent="0.25">
      <c r="A25" s="8" t="s">
        <v>166</v>
      </c>
      <c r="B25" s="11" t="s">
        <v>464</v>
      </c>
    </row>
    <row r="26" spans="1:2" x14ac:dyDescent="0.25">
      <c r="A26" s="8"/>
      <c r="B26" s="11"/>
    </row>
    <row r="27" spans="1:2" x14ac:dyDescent="0.25">
      <c r="A27" s="8" t="s">
        <v>162</v>
      </c>
      <c r="B27" s="12" t="s">
        <v>465</v>
      </c>
    </row>
    <row r="28" spans="1:2" x14ac:dyDescent="0.25">
      <c r="A28" s="8"/>
      <c r="B28" s="12"/>
    </row>
    <row r="29" spans="1:2" x14ac:dyDescent="0.25">
      <c r="A29" s="8" t="s">
        <v>163</v>
      </c>
      <c r="B29" s="8" t="s">
        <v>466</v>
      </c>
    </row>
    <row r="31" spans="1:2" x14ac:dyDescent="0.25">
      <c r="A31" s="8" t="s">
        <v>164</v>
      </c>
      <c r="B31" s="8" t="s">
        <v>467</v>
      </c>
    </row>
    <row r="33" spans="1:2" x14ac:dyDescent="0.25">
      <c r="A33" s="8" t="s">
        <v>165</v>
      </c>
      <c r="B33" s="11" t="s">
        <v>468</v>
      </c>
    </row>
  </sheetData>
  <mergeCells count="2">
    <mergeCell ref="A2:B2"/>
    <mergeCell ref="A4:B4"/>
  </mergeCells>
  <hyperlinks>
    <hyperlink ref="A7" location="'Tabla 1'!A1" display="Tabla 1" xr:uid="{00000000-0004-0000-0100-000000000000}"/>
    <hyperlink ref="B7" location="'Tabla 1'!A1" display="Población por nacionalidad, comunidades y ciudades autónomas. 1 de enero de 2011." xr:uid="{00000000-0004-0000-0100-000001000000}"/>
    <hyperlink ref="A9" location="'Tabla 2'!A1" display="Tabla 2" xr:uid="{00000000-0004-0000-0100-000002000000}"/>
    <hyperlink ref="B9" location="'Tabla 2'!A1" display="Población extranjera (en España y Asturias) por sexo y nacionalidad. 1 de enero de 2011." xr:uid="{00000000-0004-0000-0100-000003000000}"/>
    <hyperlink ref="A11" location="'Tabla 3'!A1" display="Tabla 3" xr:uid="{00000000-0004-0000-0100-000004000000}"/>
    <hyperlink ref="A15" location="'Tabla 5'!A1" display="Tabla 5" xr:uid="{00000000-0004-0000-0100-000005000000}"/>
    <hyperlink ref="B15" location="'Tabla 5'!A1" display="Población por municipios y continentes (principales nacionalidades). Asturias. 1 de enero de 2013." xr:uid="{00000000-0004-0000-0100-000006000000}"/>
    <hyperlink ref="A17" location="'Tabla 6'!A1" display="Tabla 6" xr:uid="{00000000-0004-0000-0100-000007000000}"/>
    <hyperlink ref="B17" location="'Tabla 6'!A1" display="Población por sexo, municipios y nacionalidad (principales nacionalidades). Asturias. 1 de enero de 2013." xr:uid="{00000000-0004-0000-0100-000008000000}"/>
    <hyperlink ref="A19" location="'Tabla 7'!A1" display="Tabla 7" xr:uid="{00000000-0004-0000-0100-000009000000}"/>
    <hyperlink ref="B19" location="'Tabla 7'!A1" display="Población por municipios, nacionalidad (español/extranjero) y edad (grandes grupos). Asturias. 1 de enero de 2013." xr:uid="{00000000-0004-0000-0100-00000A000000}"/>
    <hyperlink ref="A21" location="'Gráfico 1'!A1" display="Gráfico 1" xr:uid="{00000000-0004-0000-0100-00000B000000}"/>
    <hyperlink ref="B21" location="'Gráfico 1'!A1" display="Porcentaje de Extranjeros por Comunidades y Ciudades Autónomas 2011 " xr:uid="{00000000-0004-0000-0100-00000C000000}"/>
    <hyperlink ref="A23" location="'Gráfico 2'!A1" display="Gráfico 2" xr:uid="{00000000-0004-0000-0100-00000D000000}"/>
    <hyperlink ref="B23" location="'Gráfico 2'!A1" display="Porcentaje de Población Extranjera en España y  Asturias  por sexo. 2011 " xr:uid="{00000000-0004-0000-0100-00000E000000}"/>
    <hyperlink ref="B13" location="'Tabla 4'!A1" display="Población por nacionalidad, comunidades y ciudades autónomas y provincias, sexo y edad (grandes grupos de edad). Asturias. 1 de enero de 2011." xr:uid="{00000000-0004-0000-0100-00000F000000}"/>
    <hyperlink ref="B11" location="'Tabla 3'!A1" display="Población (españoles/extranjeros) por edad (año a año) y sexo" xr:uid="{00000000-0004-0000-0100-000010000000}"/>
    <hyperlink ref="B27" location="'Gráfico 4'!A1" display="Pirámide de Población Extranjera en España y Asturias. 2011" xr:uid="{00000000-0004-0000-0100-000011000000}"/>
    <hyperlink ref="A27" location="'Gráfico 4'!A1" display="Gráfico 4" xr:uid="{00000000-0004-0000-0100-000012000000}"/>
    <hyperlink ref="A13" location="'Tabla 4'!A1" display="Tabla 4" xr:uid="{00000000-0004-0000-0100-000013000000}"/>
    <hyperlink ref="A25" location="'Gráfico 3'!A1" display="Gráfico 3" xr:uid="{00000000-0004-0000-0100-000014000000}"/>
    <hyperlink ref="B25" location="'Gráfico 3'!A1" display="Pirámide de población extranjera y española. 2013" xr:uid="{00000000-0004-0000-0100-000015000000}"/>
    <hyperlink ref="B33" location="'Gráfico 7'!A1" display="Distribución de Población Extranjera en Asturias por Municipio y grandes grupos de edad 2013" xr:uid="{00000000-0004-0000-0100-000016000000}"/>
    <hyperlink ref="A33" location="'Gráfico 7'!A1" display="Gráfico 7" xr:uid="{00000000-0004-0000-0100-000017000000}"/>
    <hyperlink ref="B29" location="'Gráfico 5'!A1" display="Porcentaje de Población Extranjera por municipios. Asturias 2017" xr:uid="{00000000-0004-0000-0100-000018000000}"/>
    <hyperlink ref="B31" location="'Gráfico 6'!A1" display="Distribución de Población Extranjera en Asturias por Continente por Municipio 2017" xr:uid="{00000000-0004-0000-0100-000019000000}"/>
    <hyperlink ref="A29" location="'Gráfico 5'!A1" display="Gráfico 5" xr:uid="{00000000-0004-0000-0100-00001A000000}"/>
    <hyperlink ref="A31" location="'Gráfico 6'!A1" display="Gráfico 6" xr:uid="{00000000-0004-0000-0100-00001B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zoomScaleNormal="10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baseColWidth="10" defaultColWidth="11.54296875" defaultRowHeight="12.5" x14ac:dyDescent="0.25"/>
  <cols>
    <col min="1" max="1" width="35" customWidth="1"/>
    <col min="3" max="3" width="13.7265625" bestFit="1" customWidth="1"/>
    <col min="4" max="4" width="15.81640625" bestFit="1" customWidth="1"/>
    <col min="5" max="5" width="13" customWidth="1"/>
    <col min="7" max="7" width="18.7265625" customWidth="1"/>
  </cols>
  <sheetData>
    <row r="1" spans="1:8" x14ac:dyDescent="0.25">
      <c r="A1" s="43" t="s">
        <v>159</v>
      </c>
    </row>
    <row r="2" spans="1:8" ht="13" x14ac:dyDescent="0.3">
      <c r="A2" s="37"/>
      <c r="B2" s="15" t="s">
        <v>469</v>
      </c>
      <c r="C2" s="15"/>
      <c r="D2" s="15"/>
      <c r="E2" s="42"/>
    </row>
    <row r="3" spans="1:8" x14ac:dyDescent="0.25">
      <c r="A3" s="17"/>
      <c r="B3" s="1"/>
      <c r="C3" s="1"/>
      <c r="D3" s="1"/>
    </row>
    <row r="4" spans="1:8" ht="13" x14ac:dyDescent="0.3">
      <c r="A4" s="38"/>
      <c r="B4" s="44" t="s">
        <v>0</v>
      </c>
      <c r="C4" s="38"/>
      <c r="D4" s="38"/>
      <c r="E4" s="38"/>
    </row>
    <row r="5" spans="1:8" x14ac:dyDescent="0.25">
      <c r="A5" s="1"/>
      <c r="B5" s="1"/>
      <c r="C5" s="1"/>
      <c r="D5" s="1"/>
    </row>
    <row r="6" spans="1:8" x14ac:dyDescent="0.25">
      <c r="A6" s="1"/>
      <c r="B6" s="45" t="s">
        <v>1</v>
      </c>
      <c r="C6" s="45" t="s">
        <v>145</v>
      </c>
      <c r="D6" s="46" t="s">
        <v>2</v>
      </c>
      <c r="E6" s="47" t="s">
        <v>3</v>
      </c>
    </row>
    <row r="7" spans="1:8" x14ac:dyDescent="0.25">
      <c r="A7" s="60" t="s">
        <v>4</v>
      </c>
      <c r="B7" s="115">
        <v>47475420</v>
      </c>
      <c r="C7" s="115">
        <v>41932488</v>
      </c>
      <c r="D7" s="115">
        <v>5542932</v>
      </c>
      <c r="E7" s="118">
        <f>D7/B7</f>
        <v>0.11675372224195173</v>
      </c>
      <c r="F7" s="64"/>
      <c r="G7" s="94"/>
      <c r="H7" s="94"/>
    </row>
    <row r="8" spans="1:8" x14ac:dyDescent="0.25">
      <c r="A8" s="61" t="s">
        <v>5</v>
      </c>
      <c r="B8" s="116">
        <v>8500187</v>
      </c>
      <c r="C8" s="116">
        <v>7758809</v>
      </c>
      <c r="D8" s="116">
        <v>741378</v>
      </c>
      <c r="E8" s="119">
        <f t="shared" ref="E8:E26" si="0">D8/B8</f>
        <v>8.7219022357978709E-2</v>
      </c>
      <c r="F8" s="64"/>
      <c r="G8" s="97"/>
    </row>
    <row r="9" spans="1:8" x14ac:dyDescent="0.25">
      <c r="A9" s="61" t="s">
        <v>6</v>
      </c>
      <c r="B9" s="116">
        <v>1326315</v>
      </c>
      <c r="C9" s="116">
        <v>1161553</v>
      </c>
      <c r="D9" s="116">
        <v>164762</v>
      </c>
      <c r="E9" s="119">
        <f t="shared" si="0"/>
        <v>0.12422539140400282</v>
      </c>
      <c r="F9" s="64"/>
      <c r="G9" s="97"/>
    </row>
    <row r="10" spans="1:8" x14ac:dyDescent="0.25">
      <c r="A10" s="60" t="s">
        <v>7</v>
      </c>
      <c r="B10" s="117">
        <v>1004686</v>
      </c>
      <c r="C10" s="117">
        <v>959056</v>
      </c>
      <c r="D10" s="117">
        <v>45630</v>
      </c>
      <c r="E10" s="120">
        <f t="shared" si="0"/>
        <v>4.5417175117399865E-2</v>
      </c>
      <c r="F10" s="64"/>
    </row>
    <row r="11" spans="1:8" x14ac:dyDescent="0.25">
      <c r="A11" s="61" t="s">
        <v>8</v>
      </c>
      <c r="B11" s="116">
        <v>1176659</v>
      </c>
      <c r="C11" s="116">
        <v>954642</v>
      </c>
      <c r="D11" s="116">
        <v>222017</v>
      </c>
      <c r="E11" s="119">
        <f t="shared" si="0"/>
        <v>0.18868423222020994</v>
      </c>
      <c r="F11" s="64"/>
    </row>
    <row r="12" spans="1:8" x14ac:dyDescent="0.25">
      <c r="A12" s="61" t="s">
        <v>9</v>
      </c>
      <c r="B12" s="116">
        <v>2177701</v>
      </c>
      <c r="C12" s="116">
        <v>1889212</v>
      </c>
      <c r="D12" s="116">
        <v>288489</v>
      </c>
      <c r="E12" s="119">
        <f t="shared" si="0"/>
        <v>0.13247410916374655</v>
      </c>
      <c r="F12" s="64"/>
    </row>
    <row r="13" spans="1:8" x14ac:dyDescent="0.25">
      <c r="A13" s="61" t="s">
        <v>10</v>
      </c>
      <c r="B13" s="116">
        <v>585402</v>
      </c>
      <c r="C13" s="116">
        <v>548199</v>
      </c>
      <c r="D13" s="116">
        <v>37203</v>
      </c>
      <c r="E13" s="119">
        <f t="shared" si="0"/>
        <v>6.3551200713355946E-2</v>
      </c>
      <c r="F13" s="64"/>
    </row>
    <row r="14" spans="1:8" x14ac:dyDescent="0.25">
      <c r="A14" s="61" t="s">
        <v>11</v>
      </c>
      <c r="B14" s="116">
        <v>2372640</v>
      </c>
      <c r="C14" s="116">
        <v>2225985</v>
      </c>
      <c r="D14" s="116">
        <v>146655</v>
      </c>
      <c r="E14" s="119">
        <f t="shared" si="0"/>
        <v>6.1810894193809425E-2</v>
      </c>
      <c r="F14" s="64"/>
    </row>
    <row r="15" spans="1:8" x14ac:dyDescent="0.25">
      <c r="A15" s="61" t="s">
        <v>12</v>
      </c>
      <c r="B15" s="116">
        <v>2053328</v>
      </c>
      <c r="C15" s="116">
        <v>1859853</v>
      </c>
      <c r="D15" s="116">
        <v>193475</v>
      </c>
      <c r="E15" s="119">
        <f t="shared" si="0"/>
        <v>9.4225082402811439E-2</v>
      </c>
      <c r="F15" s="64"/>
    </row>
    <row r="16" spans="1:8" x14ac:dyDescent="0.25">
      <c r="A16" s="61" t="s">
        <v>13</v>
      </c>
      <c r="B16" s="116">
        <v>7792611</v>
      </c>
      <c r="C16" s="116">
        <v>6520801</v>
      </c>
      <c r="D16" s="116">
        <v>1271810</v>
      </c>
      <c r="E16" s="119">
        <f t="shared" si="0"/>
        <v>0.16320717151157679</v>
      </c>
      <c r="F16" s="64"/>
    </row>
    <row r="17" spans="1:8" x14ac:dyDescent="0.25">
      <c r="A17" s="61" t="s">
        <v>14</v>
      </c>
      <c r="B17" s="116">
        <v>5097967</v>
      </c>
      <c r="C17" s="116">
        <v>4313498</v>
      </c>
      <c r="D17" s="116">
        <v>784469</v>
      </c>
      <c r="E17" s="119">
        <f t="shared" si="0"/>
        <v>0.15387879129072432</v>
      </c>
      <c r="F17" s="64"/>
    </row>
    <row r="18" spans="1:8" x14ac:dyDescent="0.25">
      <c r="A18" s="61" t="s">
        <v>15</v>
      </c>
      <c r="B18" s="116">
        <v>1054776</v>
      </c>
      <c r="C18" s="116">
        <v>1019638</v>
      </c>
      <c r="D18" s="116">
        <v>35138</v>
      </c>
      <c r="E18" s="119">
        <f t="shared" si="0"/>
        <v>3.3313234279126566E-2</v>
      </c>
      <c r="F18" s="64"/>
    </row>
    <row r="19" spans="1:8" x14ac:dyDescent="0.25">
      <c r="A19" s="61" t="s">
        <v>16</v>
      </c>
      <c r="B19" s="116">
        <v>2690464</v>
      </c>
      <c r="C19" s="116">
        <v>2571724</v>
      </c>
      <c r="D19" s="116">
        <v>118740</v>
      </c>
      <c r="E19" s="119">
        <f t="shared" si="0"/>
        <v>4.4133651295835963E-2</v>
      </c>
      <c r="F19" s="64"/>
    </row>
    <row r="20" spans="1:8" x14ac:dyDescent="0.25">
      <c r="A20" s="61" t="s">
        <v>17</v>
      </c>
      <c r="B20" s="116">
        <v>6750336</v>
      </c>
      <c r="C20" s="116">
        <v>5800367</v>
      </c>
      <c r="D20" s="116">
        <v>949969</v>
      </c>
      <c r="E20" s="119">
        <f t="shared" si="0"/>
        <v>0.14072914296414282</v>
      </c>
      <c r="F20" s="64"/>
    </row>
    <row r="21" spans="1:8" x14ac:dyDescent="0.25">
      <c r="A21" s="61" t="s">
        <v>18</v>
      </c>
      <c r="B21" s="116">
        <v>1531878</v>
      </c>
      <c r="C21" s="116">
        <v>1305113</v>
      </c>
      <c r="D21" s="116">
        <v>226765</v>
      </c>
      <c r="E21" s="119">
        <f t="shared" si="0"/>
        <v>0.14803071785089936</v>
      </c>
      <c r="F21" s="64"/>
    </row>
    <row r="22" spans="1:8" x14ac:dyDescent="0.25">
      <c r="A22" s="61" t="s">
        <v>19</v>
      </c>
      <c r="B22" s="116">
        <v>664117</v>
      </c>
      <c r="C22" s="116">
        <v>590642</v>
      </c>
      <c r="D22" s="116">
        <v>73475</v>
      </c>
      <c r="E22" s="119">
        <f t="shared" si="0"/>
        <v>0.11063562595145132</v>
      </c>
      <c r="F22" s="64"/>
    </row>
    <row r="23" spans="1:8" x14ac:dyDescent="0.25">
      <c r="A23" s="61" t="s">
        <v>20</v>
      </c>
      <c r="B23" s="116">
        <v>2208174</v>
      </c>
      <c r="C23" s="116">
        <v>2023557</v>
      </c>
      <c r="D23" s="116">
        <v>184617</v>
      </c>
      <c r="E23" s="119">
        <f t="shared" si="0"/>
        <v>8.3606183208388474E-2</v>
      </c>
      <c r="F23" s="64"/>
    </row>
    <row r="24" spans="1:8" x14ac:dyDescent="0.25">
      <c r="A24" s="61" t="s">
        <v>21</v>
      </c>
      <c r="B24" s="116">
        <v>319892</v>
      </c>
      <c r="C24" s="116">
        <v>278137</v>
      </c>
      <c r="D24" s="116">
        <v>41755</v>
      </c>
      <c r="E24" s="119">
        <f t="shared" si="0"/>
        <v>0.13052842834456629</v>
      </c>
      <c r="F24" s="64"/>
    </row>
    <row r="25" spans="1:8" x14ac:dyDescent="0.25">
      <c r="A25" s="61" t="s">
        <v>171</v>
      </c>
      <c r="B25" s="116">
        <v>83117</v>
      </c>
      <c r="C25" s="116">
        <v>78207</v>
      </c>
      <c r="D25" s="116">
        <v>4910</v>
      </c>
      <c r="E25" s="119">
        <f t="shared" si="0"/>
        <v>5.9073354428095338E-2</v>
      </c>
      <c r="F25" s="64"/>
    </row>
    <row r="26" spans="1:8" x14ac:dyDescent="0.25">
      <c r="A26" s="61" t="s">
        <v>172</v>
      </c>
      <c r="B26" s="116">
        <v>85170</v>
      </c>
      <c r="C26" s="116">
        <v>73495</v>
      </c>
      <c r="D26" s="116">
        <v>11675</v>
      </c>
      <c r="E26" s="119">
        <f t="shared" si="0"/>
        <v>0.13707878360925208</v>
      </c>
      <c r="G26" s="94"/>
      <c r="H26" s="94"/>
    </row>
    <row r="27" spans="1:8" x14ac:dyDescent="0.25">
      <c r="A27" s="66"/>
      <c r="B27" s="66"/>
      <c r="C27" s="66"/>
      <c r="D27" s="66"/>
      <c r="E27" s="66"/>
      <c r="F27" s="66"/>
      <c r="G27" s="94"/>
      <c r="H27" s="94"/>
    </row>
    <row r="28" spans="1:8" ht="13" x14ac:dyDescent="0.3">
      <c r="A28" s="39" t="s">
        <v>177</v>
      </c>
      <c r="B28" s="6"/>
      <c r="C28" s="6"/>
      <c r="D28" s="6"/>
      <c r="E28" s="6"/>
      <c r="F28" s="6"/>
      <c r="G28" s="94"/>
      <c r="H28" s="94"/>
    </row>
    <row r="29" spans="1:8" x14ac:dyDescent="0.25">
      <c r="A29" s="26" t="s">
        <v>22</v>
      </c>
      <c r="B29" s="26"/>
      <c r="C29" s="26"/>
      <c r="D29" s="26"/>
      <c r="E29" s="26"/>
      <c r="F29" s="26"/>
      <c r="G29" s="94"/>
      <c r="H29" s="94"/>
    </row>
    <row r="30" spans="1:8" x14ac:dyDescent="0.25">
      <c r="A30" s="30"/>
      <c r="B30" s="30"/>
      <c r="C30" s="30"/>
      <c r="D30" s="30"/>
      <c r="E30" s="30"/>
      <c r="F30" s="30"/>
      <c r="G30" s="30"/>
      <c r="H30" s="30"/>
    </row>
  </sheetData>
  <sheetProtection selectLockedCells="1" selectUnlockedCells="1"/>
  <hyperlinks>
    <hyperlink ref="A1" location="ÍNDICE!A1" display="Regresar al índice" xr:uid="{00000000-0004-0000-0200-000000000000}"/>
  </hyperlink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41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276" sqref="A276"/>
      <selection pane="bottomRight" activeCell="A3" sqref="A3"/>
    </sheetView>
  </sheetViews>
  <sheetFormatPr baseColWidth="10" defaultColWidth="11.54296875" defaultRowHeight="12.5" x14ac:dyDescent="0.25"/>
  <cols>
    <col min="1" max="1" width="41.54296875" customWidth="1"/>
    <col min="36" max="36" width="14.81640625" customWidth="1"/>
  </cols>
  <sheetData>
    <row r="1" spans="1:9" x14ac:dyDescent="0.25">
      <c r="A1" s="43" t="s">
        <v>159</v>
      </c>
    </row>
    <row r="2" spans="1:9" ht="14" x14ac:dyDescent="0.3">
      <c r="A2" s="15"/>
      <c r="B2" s="42" t="s">
        <v>469</v>
      </c>
      <c r="C2" s="27"/>
      <c r="D2" s="16"/>
      <c r="E2" s="16"/>
      <c r="F2" s="16"/>
      <c r="G2" s="16"/>
    </row>
    <row r="3" spans="1:9" ht="13" x14ac:dyDescent="0.3">
      <c r="A3" s="18"/>
    </row>
    <row r="4" spans="1:9" ht="13" x14ac:dyDescent="0.3">
      <c r="A4" s="52"/>
      <c r="B4" s="52" t="s">
        <v>153</v>
      </c>
      <c r="C4" s="52"/>
      <c r="D4" s="52"/>
      <c r="E4" s="52"/>
      <c r="F4" s="52"/>
      <c r="G4" s="52"/>
    </row>
    <row r="6" spans="1:9" ht="13" x14ac:dyDescent="0.3">
      <c r="B6" s="135" t="s">
        <v>142</v>
      </c>
      <c r="C6" s="135"/>
      <c r="D6" s="135" t="s">
        <v>141</v>
      </c>
      <c r="E6" s="135"/>
      <c r="F6" s="135" t="s">
        <v>26</v>
      </c>
      <c r="G6" s="136"/>
    </row>
    <row r="7" spans="1:9" ht="13" x14ac:dyDescent="0.3">
      <c r="A7" s="32"/>
      <c r="B7" s="50" t="s">
        <v>27</v>
      </c>
      <c r="C7" s="50" t="s">
        <v>28</v>
      </c>
      <c r="D7" s="50" t="s">
        <v>27</v>
      </c>
      <c r="E7" s="50" t="s">
        <v>28</v>
      </c>
      <c r="F7" s="50" t="s">
        <v>27</v>
      </c>
      <c r="G7" s="51" t="s">
        <v>28</v>
      </c>
    </row>
    <row r="8" spans="1:9" ht="12.75" customHeight="1" x14ac:dyDescent="0.3">
      <c r="A8" s="48" t="s">
        <v>1</v>
      </c>
      <c r="B8" s="98">
        <v>47475420</v>
      </c>
      <c r="C8" s="98">
        <v>1004686</v>
      </c>
      <c r="D8" s="98">
        <v>23265381</v>
      </c>
      <c r="E8" s="98">
        <v>479134</v>
      </c>
      <c r="F8" s="98">
        <v>24210039</v>
      </c>
      <c r="G8" s="98">
        <v>525552</v>
      </c>
      <c r="I8" s="97"/>
    </row>
    <row r="9" spans="1:9" ht="13" x14ac:dyDescent="0.3">
      <c r="A9" s="48" t="s">
        <v>145</v>
      </c>
      <c r="B9" s="99">
        <v>41932488</v>
      </c>
      <c r="C9" s="99">
        <v>959056</v>
      </c>
      <c r="D9" s="99">
        <v>20487167</v>
      </c>
      <c r="E9" s="99">
        <v>458084</v>
      </c>
      <c r="F9" s="99">
        <v>21445321</v>
      </c>
      <c r="G9" s="99">
        <v>500972</v>
      </c>
      <c r="I9" s="97"/>
    </row>
    <row r="10" spans="1:9" ht="13" x14ac:dyDescent="0.3">
      <c r="A10" s="48" t="s">
        <v>2</v>
      </c>
      <c r="B10" s="99">
        <v>5542932</v>
      </c>
      <c r="C10" s="99">
        <v>45630</v>
      </c>
      <c r="D10" s="99">
        <v>2778214</v>
      </c>
      <c r="E10" s="99">
        <v>21050</v>
      </c>
      <c r="F10" s="99">
        <v>2764718</v>
      </c>
      <c r="G10" s="99">
        <v>24580</v>
      </c>
    </row>
    <row r="11" spans="1:9" ht="13" x14ac:dyDescent="0.3">
      <c r="A11" s="31" t="s">
        <v>146</v>
      </c>
      <c r="B11" s="99">
        <v>2205961</v>
      </c>
      <c r="C11" s="99">
        <v>16151</v>
      </c>
      <c r="D11" s="99">
        <v>1079666</v>
      </c>
      <c r="E11" s="99">
        <v>7673</v>
      </c>
      <c r="F11" s="99">
        <v>1126295</v>
      </c>
      <c r="G11" s="99">
        <v>8478</v>
      </c>
    </row>
    <row r="12" spans="1:9" ht="13" x14ac:dyDescent="0.3">
      <c r="A12" s="31" t="s">
        <v>309</v>
      </c>
      <c r="B12" s="99">
        <v>1617911</v>
      </c>
      <c r="C12" s="99">
        <v>13192</v>
      </c>
      <c r="D12" s="99">
        <v>805645</v>
      </c>
      <c r="E12" s="99">
        <v>6358</v>
      </c>
      <c r="F12" s="99">
        <v>812266</v>
      </c>
      <c r="G12" s="99">
        <v>6834</v>
      </c>
    </row>
    <row r="13" spans="1:9" x14ac:dyDescent="0.25">
      <c r="A13" s="49" t="s">
        <v>310</v>
      </c>
      <c r="B13" s="100">
        <v>1061991</v>
      </c>
      <c r="C13" s="100">
        <v>6219</v>
      </c>
      <c r="D13" s="100">
        <v>552531</v>
      </c>
      <c r="E13" s="100">
        <v>3432</v>
      </c>
      <c r="F13" s="100">
        <v>509460</v>
      </c>
      <c r="G13" s="100">
        <v>2787</v>
      </c>
    </row>
    <row r="14" spans="1:9" x14ac:dyDescent="0.25">
      <c r="A14" s="49" t="s">
        <v>311</v>
      </c>
      <c r="B14" s="100">
        <v>1165944</v>
      </c>
      <c r="C14" s="100">
        <v>7241</v>
      </c>
      <c r="D14" s="100">
        <v>594967</v>
      </c>
      <c r="E14" s="100">
        <v>3906</v>
      </c>
      <c r="F14" s="100">
        <v>570977</v>
      </c>
      <c r="G14" s="100">
        <v>3335</v>
      </c>
    </row>
    <row r="15" spans="1:9" x14ac:dyDescent="0.25">
      <c r="A15" s="49" t="s">
        <v>312</v>
      </c>
      <c r="B15" s="100">
        <v>1907944</v>
      </c>
      <c r="C15" s="100">
        <v>14229</v>
      </c>
      <c r="D15" s="100">
        <v>954518</v>
      </c>
      <c r="E15" s="100">
        <v>6951</v>
      </c>
      <c r="F15" s="100">
        <v>953426</v>
      </c>
      <c r="G15" s="100">
        <v>7278</v>
      </c>
    </row>
    <row r="16" spans="1:9" x14ac:dyDescent="0.25">
      <c r="A16" s="49" t="s">
        <v>313</v>
      </c>
      <c r="B16" s="100">
        <v>1911082</v>
      </c>
      <c r="C16" s="100">
        <v>14252</v>
      </c>
      <c r="D16" s="100">
        <v>956019</v>
      </c>
      <c r="E16" s="100">
        <v>6959</v>
      </c>
      <c r="F16" s="100">
        <v>955063</v>
      </c>
      <c r="G16" s="100">
        <v>7293</v>
      </c>
    </row>
    <row r="17" spans="1:7" x14ac:dyDescent="0.25">
      <c r="A17" s="49" t="s">
        <v>472</v>
      </c>
      <c r="B17" s="101">
        <v>1617911</v>
      </c>
      <c r="C17" s="101">
        <v>13192</v>
      </c>
      <c r="D17" s="101">
        <v>805645</v>
      </c>
      <c r="E17" s="101">
        <v>6358</v>
      </c>
      <c r="F17" s="101">
        <v>812266</v>
      </c>
      <c r="G17" s="101">
        <v>6834</v>
      </c>
    </row>
    <row r="18" spans="1:7" x14ac:dyDescent="0.25">
      <c r="A18" s="49" t="s">
        <v>29</v>
      </c>
      <c r="B18" s="100">
        <v>116122</v>
      </c>
      <c r="C18" s="101">
        <v>475</v>
      </c>
      <c r="D18" s="100">
        <v>55740</v>
      </c>
      <c r="E18" s="101">
        <v>254</v>
      </c>
      <c r="F18" s="100">
        <v>60382</v>
      </c>
      <c r="G18" s="101">
        <v>221</v>
      </c>
    </row>
    <row r="19" spans="1:7" x14ac:dyDescent="0.25">
      <c r="A19" s="49" t="s">
        <v>30</v>
      </c>
      <c r="B19" s="100">
        <v>7574</v>
      </c>
      <c r="C19" s="100">
        <v>37</v>
      </c>
      <c r="D19" s="100">
        <v>3543</v>
      </c>
      <c r="E19" s="100">
        <v>15</v>
      </c>
      <c r="F19" s="100">
        <v>4031</v>
      </c>
      <c r="G19" s="100">
        <v>22</v>
      </c>
    </row>
    <row r="20" spans="1:7" x14ac:dyDescent="0.25">
      <c r="A20" s="49" t="s">
        <v>31</v>
      </c>
      <c r="B20" s="100">
        <v>37296</v>
      </c>
      <c r="C20" s="100">
        <v>195</v>
      </c>
      <c r="D20" s="100">
        <v>19179</v>
      </c>
      <c r="E20" s="100">
        <v>105</v>
      </c>
      <c r="F20" s="100">
        <v>18117</v>
      </c>
      <c r="G20" s="100">
        <v>90</v>
      </c>
    </row>
    <row r="21" spans="1:7" x14ac:dyDescent="0.25">
      <c r="A21" s="49" t="s">
        <v>32</v>
      </c>
      <c r="B21" s="100">
        <v>114522</v>
      </c>
      <c r="C21" s="100">
        <v>420</v>
      </c>
      <c r="D21" s="100">
        <v>56296</v>
      </c>
      <c r="E21" s="100">
        <v>187</v>
      </c>
      <c r="F21" s="100">
        <v>58226</v>
      </c>
      <c r="G21" s="100">
        <v>233</v>
      </c>
    </row>
    <row r="22" spans="1:7" x14ac:dyDescent="0.25">
      <c r="A22" s="49" t="s">
        <v>33</v>
      </c>
      <c r="B22" s="100">
        <v>549</v>
      </c>
      <c r="C22" s="100">
        <v>2</v>
      </c>
      <c r="D22" s="100">
        <v>261</v>
      </c>
      <c r="E22" s="100">
        <v>1</v>
      </c>
      <c r="F22" s="100">
        <v>288</v>
      </c>
      <c r="G22" s="100">
        <v>1</v>
      </c>
    </row>
    <row r="23" spans="1:7" x14ac:dyDescent="0.25">
      <c r="A23" s="49" t="s">
        <v>59</v>
      </c>
      <c r="B23" s="100">
        <v>3138</v>
      </c>
      <c r="C23" s="100">
        <v>23</v>
      </c>
      <c r="D23" s="100">
        <v>1501</v>
      </c>
      <c r="E23" s="100">
        <v>8</v>
      </c>
      <c r="F23" s="100">
        <v>1637</v>
      </c>
      <c r="G23" s="100">
        <v>15</v>
      </c>
    </row>
    <row r="24" spans="1:7" ht="12.75" customHeight="1" x14ac:dyDescent="0.25">
      <c r="A24" s="49" t="s">
        <v>34</v>
      </c>
      <c r="B24" s="100">
        <v>9136</v>
      </c>
      <c r="C24" s="100">
        <v>24</v>
      </c>
      <c r="D24" s="100">
        <v>4894</v>
      </c>
      <c r="E24" s="100">
        <v>14</v>
      </c>
      <c r="F24" s="100">
        <v>4242</v>
      </c>
      <c r="G24" s="100">
        <v>10</v>
      </c>
    </row>
    <row r="25" spans="1:7" x14ac:dyDescent="0.25">
      <c r="A25" s="49" t="s">
        <v>35</v>
      </c>
      <c r="B25" s="100">
        <v>1854</v>
      </c>
      <c r="C25" s="100">
        <v>7</v>
      </c>
      <c r="D25" s="100">
        <v>837</v>
      </c>
      <c r="E25" s="100">
        <v>1</v>
      </c>
      <c r="F25" s="100">
        <v>1017</v>
      </c>
      <c r="G25" s="100">
        <v>6</v>
      </c>
    </row>
    <row r="26" spans="1:7" x14ac:dyDescent="0.25">
      <c r="A26" s="49" t="s">
        <v>36</v>
      </c>
      <c r="B26" s="100">
        <v>2841</v>
      </c>
      <c r="C26" s="100">
        <v>12</v>
      </c>
      <c r="D26" s="100">
        <v>1122</v>
      </c>
      <c r="E26" s="100">
        <v>3</v>
      </c>
      <c r="F26" s="100">
        <v>1719</v>
      </c>
      <c r="G26" s="100">
        <v>9</v>
      </c>
    </row>
    <row r="27" spans="1:7" x14ac:dyDescent="0.25">
      <c r="A27" s="49" t="s">
        <v>37</v>
      </c>
      <c r="B27" s="100">
        <v>11383</v>
      </c>
      <c r="C27" s="100">
        <v>26</v>
      </c>
      <c r="D27" s="100">
        <v>5038</v>
      </c>
      <c r="E27" s="100">
        <v>7</v>
      </c>
      <c r="F27" s="100">
        <v>6345</v>
      </c>
      <c r="G27" s="100">
        <v>19</v>
      </c>
    </row>
    <row r="28" spans="1:7" x14ac:dyDescent="0.25">
      <c r="A28" s="49" t="s">
        <v>38</v>
      </c>
      <c r="B28" s="100">
        <v>115320</v>
      </c>
      <c r="C28" s="100">
        <v>631</v>
      </c>
      <c r="D28" s="100">
        <v>57382</v>
      </c>
      <c r="E28" s="100">
        <v>301</v>
      </c>
      <c r="F28" s="100">
        <v>57938</v>
      </c>
      <c r="G28" s="100">
        <v>330</v>
      </c>
    </row>
    <row r="29" spans="1:7" x14ac:dyDescent="0.25">
      <c r="A29" s="49" t="s">
        <v>39</v>
      </c>
      <c r="B29" s="100">
        <v>5421</v>
      </c>
      <c r="C29" s="100">
        <v>32</v>
      </c>
      <c r="D29" s="100">
        <v>2811</v>
      </c>
      <c r="E29" s="100">
        <v>21</v>
      </c>
      <c r="F29" s="100">
        <v>2610</v>
      </c>
      <c r="G29" s="100">
        <v>11</v>
      </c>
    </row>
    <row r="30" spans="1:7" x14ac:dyDescent="0.25">
      <c r="A30" s="49" t="s">
        <v>40</v>
      </c>
      <c r="B30" s="101">
        <v>10986</v>
      </c>
      <c r="C30" s="101">
        <v>79</v>
      </c>
      <c r="D30" s="101">
        <v>4674</v>
      </c>
      <c r="E30" s="101">
        <v>31</v>
      </c>
      <c r="F30" s="101">
        <v>6312</v>
      </c>
      <c r="G30" s="101">
        <v>48</v>
      </c>
    </row>
    <row r="31" spans="1:7" x14ac:dyDescent="0.25">
      <c r="A31" s="49" t="s">
        <v>41</v>
      </c>
      <c r="B31" s="101">
        <v>19491</v>
      </c>
      <c r="C31" s="101">
        <v>150</v>
      </c>
      <c r="D31" s="101">
        <v>10517</v>
      </c>
      <c r="E31" s="101">
        <v>90</v>
      </c>
      <c r="F31" s="101">
        <v>8974</v>
      </c>
      <c r="G31" s="101">
        <v>60</v>
      </c>
    </row>
    <row r="32" spans="1:7" x14ac:dyDescent="0.25">
      <c r="A32" s="49" t="s">
        <v>42</v>
      </c>
      <c r="B32" s="100">
        <v>275654</v>
      </c>
      <c r="C32" s="100">
        <v>1521</v>
      </c>
      <c r="D32" s="100">
        <v>150405</v>
      </c>
      <c r="E32" s="100">
        <v>859</v>
      </c>
      <c r="F32" s="100">
        <v>125249</v>
      </c>
      <c r="G32" s="100">
        <v>662</v>
      </c>
    </row>
    <row r="33" spans="1:7" ht="12.75" customHeight="1" x14ac:dyDescent="0.25">
      <c r="A33" s="49" t="s">
        <v>43</v>
      </c>
      <c r="B33" s="100">
        <v>5455</v>
      </c>
      <c r="C33" s="100">
        <v>44</v>
      </c>
      <c r="D33" s="100">
        <v>2185</v>
      </c>
      <c r="E33" s="100">
        <v>17</v>
      </c>
      <c r="F33" s="100">
        <v>3270</v>
      </c>
      <c r="G33" s="100">
        <v>27</v>
      </c>
    </row>
    <row r="34" spans="1:7" x14ac:dyDescent="0.25">
      <c r="A34" s="49" t="s">
        <v>44</v>
      </c>
      <c r="B34" s="100">
        <v>15841</v>
      </c>
      <c r="C34" s="100">
        <v>52</v>
      </c>
      <c r="D34" s="100">
        <v>6549</v>
      </c>
      <c r="E34" s="100">
        <v>20</v>
      </c>
      <c r="F34" s="100">
        <v>9292</v>
      </c>
      <c r="G34" s="100">
        <v>32</v>
      </c>
    </row>
    <row r="35" spans="1:7" ht="12.75" customHeight="1" x14ac:dyDescent="0.25">
      <c r="A35" s="49" t="s">
        <v>45</v>
      </c>
      <c r="B35" s="100">
        <v>744</v>
      </c>
      <c r="C35" s="100">
        <v>2</v>
      </c>
      <c r="D35" s="100">
        <v>408</v>
      </c>
      <c r="E35" s="100">
        <v>2</v>
      </c>
      <c r="F35" s="100">
        <v>336</v>
      </c>
      <c r="G35" s="100">
        <v>0</v>
      </c>
    </row>
    <row r="36" spans="1:7" x14ac:dyDescent="0.25">
      <c r="A36" s="49" t="s">
        <v>46</v>
      </c>
      <c r="B36" s="100">
        <v>446</v>
      </c>
      <c r="C36" s="100">
        <v>7</v>
      </c>
      <c r="D36" s="100">
        <v>243</v>
      </c>
      <c r="E36" s="100">
        <v>5</v>
      </c>
      <c r="F36" s="100">
        <v>203</v>
      </c>
      <c r="G36" s="100">
        <v>2</v>
      </c>
    </row>
    <row r="37" spans="1:7" x14ac:dyDescent="0.25">
      <c r="A37" s="49" t="s">
        <v>47</v>
      </c>
      <c r="B37" s="100">
        <v>50278</v>
      </c>
      <c r="C37" s="100">
        <v>250</v>
      </c>
      <c r="D37" s="100">
        <v>26478</v>
      </c>
      <c r="E37" s="100">
        <v>131</v>
      </c>
      <c r="F37" s="100">
        <v>23800</v>
      </c>
      <c r="G37" s="100">
        <v>119</v>
      </c>
    </row>
    <row r="38" spans="1:7" x14ac:dyDescent="0.25">
      <c r="A38" s="49" t="s">
        <v>48</v>
      </c>
      <c r="B38" s="100">
        <v>52882</v>
      </c>
      <c r="C38" s="100">
        <v>675</v>
      </c>
      <c r="D38" s="100">
        <v>21758</v>
      </c>
      <c r="E38" s="100">
        <v>333</v>
      </c>
      <c r="F38" s="100">
        <v>31124</v>
      </c>
      <c r="G38" s="100">
        <v>342</v>
      </c>
    </row>
    <row r="39" spans="1:7" x14ac:dyDescent="0.25">
      <c r="A39" s="49" t="s">
        <v>49</v>
      </c>
      <c r="B39" s="100">
        <v>98874</v>
      </c>
      <c r="C39" s="100">
        <v>1759</v>
      </c>
      <c r="D39" s="100">
        <v>55417</v>
      </c>
      <c r="E39" s="100">
        <v>1004</v>
      </c>
      <c r="F39" s="100">
        <v>43457</v>
      </c>
      <c r="G39" s="100">
        <v>755</v>
      </c>
    </row>
    <row r="40" spans="1:7" x14ac:dyDescent="0.25">
      <c r="A40" s="49" t="s">
        <v>51</v>
      </c>
      <c r="B40" s="100">
        <v>7199</v>
      </c>
      <c r="C40" s="100">
        <v>95</v>
      </c>
      <c r="D40" s="100">
        <v>2709</v>
      </c>
      <c r="E40" s="100">
        <v>43</v>
      </c>
      <c r="F40" s="100">
        <v>4490</v>
      </c>
      <c r="G40" s="100">
        <v>52</v>
      </c>
    </row>
    <row r="41" spans="1:7" x14ac:dyDescent="0.25">
      <c r="A41" s="49" t="s">
        <v>52</v>
      </c>
      <c r="B41" s="100">
        <v>5900</v>
      </c>
      <c r="C41" s="100">
        <v>49</v>
      </c>
      <c r="D41" s="100">
        <v>2098</v>
      </c>
      <c r="E41" s="100">
        <v>20</v>
      </c>
      <c r="F41" s="100">
        <v>3802</v>
      </c>
      <c r="G41" s="100">
        <v>29</v>
      </c>
    </row>
    <row r="42" spans="1:7" x14ac:dyDescent="0.25">
      <c r="A42" s="49" t="s">
        <v>149</v>
      </c>
      <c r="B42" s="100">
        <v>627478</v>
      </c>
      <c r="C42" s="100">
        <v>6568</v>
      </c>
      <c r="D42" s="100">
        <v>303255</v>
      </c>
      <c r="E42" s="100">
        <v>2858</v>
      </c>
      <c r="F42" s="100">
        <v>324223</v>
      </c>
      <c r="G42" s="100">
        <v>3710</v>
      </c>
    </row>
    <row r="43" spans="1:7" x14ac:dyDescent="0.25">
      <c r="A43" s="49" t="s">
        <v>53</v>
      </c>
      <c r="B43" s="100">
        <v>21527</v>
      </c>
      <c r="C43" s="100">
        <v>57</v>
      </c>
      <c r="D43" s="100">
        <v>10345</v>
      </c>
      <c r="E43" s="100">
        <v>28</v>
      </c>
      <c r="F43" s="100">
        <v>11182</v>
      </c>
      <c r="G43" s="100">
        <v>29</v>
      </c>
    </row>
    <row r="44" spans="1:7" ht="13" x14ac:dyDescent="0.3">
      <c r="A44" s="31" t="s">
        <v>473</v>
      </c>
      <c r="B44" s="99">
        <v>588050</v>
      </c>
      <c r="C44" s="99">
        <v>2959</v>
      </c>
      <c r="D44" s="99">
        <v>274021</v>
      </c>
      <c r="E44" s="99">
        <v>1315</v>
      </c>
      <c r="F44" s="99">
        <v>314029</v>
      </c>
      <c r="G44" s="99">
        <v>1644</v>
      </c>
    </row>
    <row r="45" spans="1:7" x14ac:dyDescent="0.25">
      <c r="A45" s="49" t="s">
        <v>54</v>
      </c>
      <c r="B45" s="100">
        <v>5022</v>
      </c>
      <c r="C45" s="100">
        <v>12</v>
      </c>
      <c r="D45" s="100">
        <v>3100</v>
      </c>
      <c r="E45" s="100">
        <v>7</v>
      </c>
      <c r="F45" s="100">
        <v>1922</v>
      </c>
      <c r="G45" s="100">
        <v>5</v>
      </c>
    </row>
    <row r="46" spans="1:7" x14ac:dyDescent="0.25">
      <c r="A46" s="49" t="s">
        <v>55</v>
      </c>
      <c r="B46" s="100">
        <v>1138</v>
      </c>
      <c r="C46" s="100">
        <v>1</v>
      </c>
      <c r="D46" s="100">
        <v>566</v>
      </c>
      <c r="E46" s="100">
        <v>0</v>
      </c>
      <c r="F46" s="100">
        <v>572</v>
      </c>
      <c r="G46" s="100">
        <v>1</v>
      </c>
    </row>
    <row r="47" spans="1:7" ht="12.75" customHeight="1" x14ac:dyDescent="0.25">
      <c r="A47" s="49" t="s">
        <v>56</v>
      </c>
      <c r="B47" s="100">
        <v>11814</v>
      </c>
      <c r="C47" s="100">
        <v>62</v>
      </c>
      <c r="D47" s="100">
        <v>5677</v>
      </c>
      <c r="E47" s="100">
        <v>20</v>
      </c>
      <c r="F47" s="100">
        <v>6137</v>
      </c>
      <c r="G47" s="100">
        <v>42</v>
      </c>
    </row>
    <row r="48" spans="1:7" x14ac:dyDescent="0.25">
      <c r="A48" s="49" t="s">
        <v>57</v>
      </c>
      <c r="B48" s="101">
        <v>6361</v>
      </c>
      <c r="C48" s="101">
        <v>26</v>
      </c>
      <c r="D48" s="101">
        <v>2209</v>
      </c>
      <c r="E48" s="101">
        <v>6</v>
      </c>
      <c r="F48" s="101">
        <v>4152</v>
      </c>
      <c r="G48" s="101">
        <v>20</v>
      </c>
    </row>
    <row r="49" spans="1:7" x14ac:dyDescent="0.25">
      <c r="A49" s="49" t="s">
        <v>58</v>
      </c>
      <c r="B49" s="101">
        <v>1182</v>
      </c>
      <c r="C49" s="101">
        <v>23</v>
      </c>
      <c r="D49" s="101">
        <v>575</v>
      </c>
      <c r="E49" s="101">
        <v>14</v>
      </c>
      <c r="F49" s="101">
        <v>607</v>
      </c>
      <c r="G49" s="101">
        <v>9</v>
      </c>
    </row>
    <row r="50" spans="1:7" ht="12.75" customHeight="1" x14ac:dyDescent="0.25">
      <c r="A50" s="49" t="s">
        <v>60</v>
      </c>
      <c r="B50" s="100">
        <v>20655</v>
      </c>
      <c r="C50" s="100">
        <v>34</v>
      </c>
      <c r="D50" s="100">
        <v>9636</v>
      </c>
      <c r="E50" s="100">
        <v>18</v>
      </c>
      <c r="F50" s="100">
        <v>11019</v>
      </c>
      <c r="G50" s="100">
        <v>16</v>
      </c>
    </row>
    <row r="51" spans="1:7" x14ac:dyDescent="0.25">
      <c r="A51" s="49" t="s">
        <v>61</v>
      </c>
      <c r="B51" s="100">
        <v>1506</v>
      </c>
      <c r="C51" s="100">
        <v>5</v>
      </c>
      <c r="D51" s="100">
        <v>761</v>
      </c>
      <c r="E51" s="100">
        <v>2</v>
      </c>
      <c r="F51" s="100">
        <v>745</v>
      </c>
      <c r="G51" s="100">
        <v>3</v>
      </c>
    </row>
    <row r="52" spans="1:7" x14ac:dyDescent="0.25">
      <c r="A52" s="49" t="s">
        <v>62</v>
      </c>
      <c r="B52" s="100">
        <v>33</v>
      </c>
      <c r="C52" s="100">
        <v>0</v>
      </c>
      <c r="D52" s="100">
        <v>16</v>
      </c>
      <c r="E52" s="100">
        <v>0</v>
      </c>
      <c r="F52" s="100">
        <v>17</v>
      </c>
      <c r="G52" s="100">
        <v>0</v>
      </c>
    </row>
    <row r="53" spans="1:7" s="121" customFormat="1" x14ac:dyDescent="0.25">
      <c r="A53" s="49" t="s">
        <v>173</v>
      </c>
      <c r="B53" s="100">
        <v>688</v>
      </c>
      <c r="C53" s="100">
        <v>6</v>
      </c>
      <c r="D53" s="100">
        <v>335</v>
      </c>
      <c r="E53" s="100">
        <v>1</v>
      </c>
      <c r="F53" s="100">
        <v>353</v>
      </c>
      <c r="G53" s="100">
        <v>5</v>
      </c>
    </row>
    <row r="54" spans="1:7" x14ac:dyDescent="0.25">
      <c r="A54" s="49" t="s">
        <v>63</v>
      </c>
      <c r="B54" s="100">
        <v>17239</v>
      </c>
      <c r="C54" s="100">
        <v>191</v>
      </c>
      <c r="D54" s="100">
        <v>7912</v>
      </c>
      <c r="E54" s="100">
        <v>82</v>
      </c>
      <c r="F54" s="100">
        <v>9327</v>
      </c>
      <c r="G54" s="100">
        <v>109</v>
      </c>
    </row>
    <row r="55" spans="1:7" x14ac:dyDescent="0.25">
      <c r="A55" s="49" t="s">
        <v>64</v>
      </c>
      <c r="B55" s="100">
        <v>11577</v>
      </c>
      <c r="C55" s="100">
        <v>18</v>
      </c>
      <c r="D55" s="100">
        <v>5813</v>
      </c>
      <c r="E55" s="100">
        <v>13</v>
      </c>
      <c r="F55" s="100">
        <v>5764</v>
      </c>
      <c r="G55" s="100">
        <v>5</v>
      </c>
    </row>
    <row r="56" spans="1:7" x14ac:dyDescent="0.25">
      <c r="A56" s="49" t="s">
        <v>50</v>
      </c>
      <c r="B56" s="100">
        <v>293171</v>
      </c>
      <c r="C56" s="100">
        <v>1060</v>
      </c>
      <c r="D56" s="100">
        <v>150374</v>
      </c>
      <c r="E56" s="100">
        <v>601</v>
      </c>
      <c r="F56" s="100">
        <v>142797</v>
      </c>
      <c r="G56" s="100">
        <v>459</v>
      </c>
    </row>
    <row r="57" spans="1:7" ht="12.75" customHeight="1" x14ac:dyDescent="0.25">
      <c r="A57" s="49" t="s">
        <v>65</v>
      </c>
      <c r="B57" s="100">
        <v>82380</v>
      </c>
      <c r="C57" s="100">
        <v>527</v>
      </c>
      <c r="D57" s="100">
        <v>28057</v>
      </c>
      <c r="E57" s="100">
        <v>183</v>
      </c>
      <c r="F57" s="100">
        <v>54323</v>
      </c>
      <c r="G57" s="100">
        <v>344</v>
      </c>
    </row>
    <row r="58" spans="1:7" x14ac:dyDescent="0.25">
      <c r="A58" s="49" t="s">
        <v>308</v>
      </c>
      <c r="B58" s="101">
        <v>0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</row>
    <row r="59" spans="1:7" x14ac:dyDescent="0.25">
      <c r="A59" s="49" t="s">
        <v>66</v>
      </c>
      <c r="B59" s="100">
        <v>3943</v>
      </c>
      <c r="C59" s="100">
        <v>15</v>
      </c>
      <c r="D59" s="100">
        <v>2027</v>
      </c>
      <c r="E59" s="100">
        <v>7</v>
      </c>
      <c r="F59" s="100">
        <v>1916</v>
      </c>
      <c r="G59" s="100">
        <v>8</v>
      </c>
    </row>
    <row r="60" spans="1:7" ht="12.75" customHeight="1" x14ac:dyDescent="0.25">
      <c r="A60" s="49" t="s">
        <v>67</v>
      </c>
      <c r="B60" s="100">
        <v>13866</v>
      </c>
      <c r="C60" s="100">
        <v>66</v>
      </c>
      <c r="D60" s="100">
        <v>6497</v>
      </c>
      <c r="E60" s="100">
        <v>31</v>
      </c>
      <c r="F60" s="100">
        <v>7369</v>
      </c>
      <c r="G60" s="100">
        <v>35</v>
      </c>
    </row>
    <row r="61" spans="1:7" x14ac:dyDescent="0.25">
      <c r="A61" s="49" t="s">
        <v>68</v>
      </c>
      <c r="B61" s="100">
        <v>5542</v>
      </c>
      <c r="C61" s="100">
        <v>34</v>
      </c>
      <c r="D61" s="100">
        <v>3030</v>
      </c>
      <c r="E61" s="100">
        <v>17</v>
      </c>
      <c r="F61" s="100">
        <v>2512</v>
      </c>
      <c r="G61" s="100">
        <v>17</v>
      </c>
    </row>
    <row r="62" spans="1:7" x14ac:dyDescent="0.25">
      <c r="A62" s="49" t="s">
        <v>69</v>
      </c>
      <c r="B62" s="101">
        <v>111443</v>
      </c>
      <c r="C62" s="101">
        <v>877</v>
      </c>
      <c r="D62" s="101">
        <v>47172</v>
      </c>
      <c r="E62" s="101">
        <v>312</v>
      </c>
      <c r="F62" s="101">
        <v>64271</v>
      </c>
      <c r="G62" s="101">
        <v>565</v>
      </c>
    </row>
    <row r="63" spans="1:7" ht="12.75" customHeight="1" x14ac:dyDescent="0.25">
      <c r="A63" s="49" t="s">
        <v>70</v>
      </c>
      <c r="B63" s="100">
        <v>490</v>
      </c>
      <c r="C63" s="100">
        <v>2</v>
      </c>
      <c r="D63" s="100">
        <v>264</v>
      </c>
      <c r="E63" s="100">
        <v>1</v>
      </c>
      <c r="F63" s="100">
        <v>226</v>
      </c>
      <c r="G63" s="100">
        <v>1</v>
      </c>
    </row>
    <row r="64" spans="1:7" ht="13" x14ac:dyDescent="0.3">
      <c r="A64" s="31" t="s">
        <v>314</v>
      </c>
      <c r="B64" s="99">
        <v>1217706</v>
      </c>
      <c r="C64" s="99">
        <v>6113</v>
      </c>
      <c r="D64" s="99">
        <v>728528</v>
      </c>
      <c r="E64" s="99">
        <v>3783</v>
      </c>
      <c r="F64" s="99">
        <v>489178</v>
      </c>
      <c r="G64" s="99">
        <v>2330</v>
      </c>
    </row>
    <row r="65" spans="1:7" x14ac:dyDescent="0.25">
      <c r="A65" s="49" t="s">
        <v>71</v>
      </c>
      <c r="B65" s="100">
        <v>1519</v>
      </c>
      <c r="C65" s="100">
        <v>12</v>
      </c>
      <c r="D65" s="100">
        <v>764</v>
      </c>
      <c r="E65" s="100">
        <v>6</v>
      </c>
      <c r="F65" s="100">
        <v>755</v>
      </c>
      <c r="G65" s="100">
        <v>6</v>
      </c>
    </row>
    <row r="66" spans="1:7" ht="12.75" customHeight="1" x14ac:dyDescent="0.25">
      <c r="A66" s="49" t="s">
        <v>72</v>
      </c>
      <c r="B66" s="100">
        <v>63964</v>
      </c>
      <c r="C66" s="100">
        <v>490</v>
      </c>
      <c r="D66" s="100">
        <v>40551</v>
      </c>
      <c r="E66" s="100">
        <v>259</v>
      </c>
      <c r="F66" s="100">
        <v>23413</v>
      </c>
      <c r="G66" s="100">
        <v>231</v>
      </c>
    </row>
    <row r="67" spans="1:7" x14ac:dyDescent="0.25">
      <c r="A67" s="49" t="s">
        <v>174</v>
      </c>
      <c r="B67" s="100">
        <v>337</v>
      </c>
      <c r="C67" s="100">
        <v>1</v>
      </c>
      <c r="D67" s="100">
        <v>231</v>
      </c>
      <c r="E67" s="100">
        <v>1</v>
      </c>
      <c r="F67" s="100">
        <v>106</v>
      </c>
      <c r="G67" s="100">
        <v>0</v>
      </c>
    </row>
    <row r="68" spans="1:7" x14ac:dyDescent="0.25">
      <c r="A68" s="49" t="s">
        <v>73</v>
      </c>
      <c r="B68" s="100">
        <v>1513</v>
      </c>
      <c r="C68" s="100">
        <v>10</v>
      </c>
      <c r="D68" s="100">
        <v>1140</v>
      </c>
      <c r="E68" s="100">
        <v>6</v>
      </c>
      <c r="F68" s="100">
        <v>373</v>
      </c>
      <c r="G68" s="100">
        <v>4</v>
      </c>
    </row>
    <row r="69" spans="1:7" ht="12.75" customHeight="1" x14ac:dyDescent="0.25">
      <c r="A69" s="49" t="s">
        <v>74</v>
      </c>
      <c r="B69" s="101">
        <v>2609</v>
      </c>
      <c r="C69" s="101">
        <v>30</v>
      </c>
      <c r="D69" s="101">
        <v>1116</v>
      </c>
      <c r="E69" s="101">
        <v>9</v>
      </c>
      <c r="F69" s="101">
        <v>1493</v>
      </c>
      <c r="G69" s="101">
        <v>21</v>
      </c>
    </row>
    <row r="70" spans="1:7" x14ac:dyDescent="0.25">
      <c r="A70" s="49" t="s">
        <v>75</v>
      </c>
      <c r="B70" s="100">
        <v>6186</v>
      </c>
      <c r="C70" s="100">
        <v>45</v>
      </c>
      <c r="D70" s="100">
        <v>3915</v>
      </c>
      <c r="E70" s="100">
        <v>37</v>
      </c>
      <c r="F70" s="100">
        <v>2271</v>
      </c>
      <c r="G70" s="100">
        <v>8</v>
      </c>
    </row>
    <row r="71" spans="1:7" ht="12.75" customHeight="1" x14ac:dyDescent="0.25">
      <c r="A71" s="49" t="s">
        <v>76</v>
      </c>
      <c r="B71" s="100">
        <v>1270</v>
      </c>
      <c r="C71" s="100">
        <v>22</v>
      </c>
      <c r="D71" s="100">
        <v>732</v>
      </c>
      <c r="E71" s="100">
        <v>16</v>
      </c>
      <c r="F71" s="100">
        <v>538</v>
      </c>
      <c r="G71" s="100">
        <v>6</v>
      </c>
    </row>
    <row r="72" spans="1:7" ht="12.75" customHeight="1" x14ac:dyDescent="0.25">
      <c r="A72" s="49" t="s">
        <v>315</v>
      </c>
      <c r="B72" s="100">
        <v>5259</v>
      </c>
      <c r="C72" s="100">
        <v>40</v>
      </c>
      <c r="D72" s="100">
        <v>3766</v>
      </c>
      <c r="E72" s="100">
        <v>32</v>
      </c>
      <c r="F72" s="100">
        <v>1493</v>
      </c>
      <c r="G72" s="100">
        <v>8</v>
      </c>
    </row>
    <row r="73" spans="1:7" x14ac:dyDescent="0.25">
      <c r="A73" s="49" t="s">
        <v>77</v>
      </c>
      <c r="B73" s="100">
        <v>4421</v>
      </c>
      <c r="C73" s="100">
        <v>57</v>
      </c>
      <c r="D73" s="100">
        <v>2924</v>
      </c>
      <c r="E73" s="100">
        <v>30</v>
      </c>
      <c r="F73" s="100">
        <v>1497</v>
      </c>
      <c r="G73" s="100">
        <v>27</v>
      </c>
    </row>
    <row r="74" spans="1:7" ht="12.75" customHeight="1" x14ac:dyDescent="0.25">
      <c r="A74" s="49" t="s">
        <v>78</v>
      </c>
      <c r="B74" s="100">
        <v>552</v>
      </c>
      <c r="C74" s="100">
        <v>14</v>
      </c>
      <c r="D74" s="100">
        <v>247</v>
      </c>
      <c r="E74" s="100">
        <v>7</v>
      </c>
      <c r="F74" s="100">
        <v>305</v>
      </c>
      <c r="G74" s="100">
        <v>7</v>
      </c>
    </row>
    <row r="75" spans="1:7" ht="12.75" customHeight="1" x14ac:dyDescent="0.25">
      <c r="A75" s="49" t="s">
        <v>79</v>
      </c>
      <c r="B75" s="100">
        <v>23253</v>
      </c>
      <c r="C75" s="100">
        <v>27</v>
      </c>
      <c r="D75" s="100">
        <v>18504</v>
      </c>
      <c r="E75" s="100">
        <v>24</v>
      </c>
      <c r="F75" s="100">
        <v>4749</v>
      </c>
      <c r="G75" s="100">
        <v>3</v>
      </c>
    </row>
    <row r="76" spans="1:7" x14ac:dyDescent="0.25">
      <c r="A76" s="49" t="s">
        <v>80</v>
      </c>
      <c r="B76" s="101">
        <v>20672</v>
      </c>
      <c r="C76" s="101">
        <v>77</v>
      </c>
      <c r="D76" s="101">
        <v>14642</v>
      </c>
      <c r="E76" s="101">
        <v>52</v>
      </c>
      <c r="F76" s="101">
        <v>6030</v>
      </c>
      <c r="G76" s="101">
        <v>25</v>
      </c>
    </row>
    <row r="77" spans="1:7" x14ac:dyDescent="0.25">
      <c r="A77" s="49" t="s">
        <v>81</v>
      </c>
      <c r="B77" s="100">
        <v>11162</v>
      </c>
      <c r="C77" s="100">
        <v>74</v>
      </c>
      <c r="D77" s="100">
        <v>8187</v>
      </c>
      <c r="E77" s="100">
        <v>60</v>
      </c>
      <c r="F77" s="100">
        <v>2975</v>
      </c>
      <c r="G77" s="100">
        <v>14</v>
      </c>
    </row>
    <row r="78" spans="1:7" ht="12.75" customHeight="1" x14ac:dyDescent="0.25">
      <c r="A78" s="49" t="s">
        <v>82</v>
      </c>
      <c r="B78" s="100">
        <v>12291</v>
      </c>
      <c r="C78" s="100">
        <v>143</v>
      </c>
      <c r="D78" s="100">
        <v>4691</v>
      </c>
      <c r="E78" s="100">
        <v>51</v>
      </c>
      <c r="F78" s="100">
        <v>7600</v>
      </c>
      <c r="G78" s="100">
        <v>92</v>
      </c>
    </row>
    <row r="79" spans="1:7" x14ac:dyDescent="0.25">
      <c r="A79" s="49" t="s">
        <v>83</v>
      </c>
      <c r="B79" s="100">
        <v>4598</v>
      </c>
      <c r="C79" s="100">
        <v>21</v>
      </c>
      <c r="D79" s="100">
        <v>3300</v>
      </c>
      <c r="E79" s="100">
        <v>12</v>
      </c>
      <c r="F79" s="100">
        <v>1298</v>
      </c>
      <c r="G79" s="100">
        <v>9</v>
      </c>
    </row>
    <row r="80" spans="1:7" x14ac:dyDescent="0.25">
      <c r="A80" s="49" t="s">
        <v>84</v>
      </c>
      <c r="B80" s="100">
        <v>1426</v>
      </c>
      <c r="C80" s="100">
        <v>15</v>
      </c>
      <c r="D80" s="100">
        <v>352</v>
      </c>
      <c r="E80" s="100">
        <v>2</v>
      </c>
      <c r="F80" s="100">
        <v>1074</v>
      </c>
      <c r="G80" s="100">
        <v>13</v>
      </c>
    </row>
    <row r="81" spans="1:7" ht="12.75" customHeight="1" x14ac:dyDescent="0.25">
      <c r="A81" s="49" t="s">
        <v>85</v>
      </c>
      <c r="B81" s="100">
        <v>225</v>
      </c>
      <c r="C81" s="100">
        <v>2</v>
      </c>
      <c r="D81" s="100">
        <v>171</v>
      </c>
      <c r="E81" s="100">
        <v>1</v>
      </c>
      <c r="F81" s="100">
        <v>54</v>
      </c>
      <c r="G81" s="100">
        <v>1</v>
      </c>
    </row>
    <row r="82" spans="1:7" x14ac:dyDescent="0.25">
      <c r="A82" s="49" t="s">
        <v>86</v>
      </c>
      <c r="B82" s="100">
        <v>31792</v>
      </c>
      <c r="C82" s="100">
        <v>38</v>
      </c>
      <c r="D82" s="100">
        <v>27149</v>
      </c>
      <c r="E82" s="100">
        <v>37</v>
      </c>
      <c r="F82" s="100">
        <v>4643</v>
      </c>
      <c r="G82" s="100">
        <v>1</v>
      </c>
    </row>
    <row r="83" spans="1:7" ht="12.75" customHeight="1" x14ac:dyDescent="0.25">
      <c r="A83" s="49" t="s">
        <v>87</v>
      </c>
      <c r="B83" s="101">
        <v>883243</v>
      </c>
      <c r="C83" s="101">
        <v>3059</v>
      </c>
      <c r="D83" s="101">
        <v>496190</v>
      </c>
      <c r="E83" s="101">
        <v>1711</v>
      </c>
      <c r="F83" s="101">
        <v>387053</v>
      </c>
      <c r="G83" s="101">
        <v>1348</v>
      </c>
    </row>
    <row r="84" spans="1:7" ht="12.75" customHeight="1" x14ac:dyDescent="0.25">
      <c r="A84" s="49" t="s">
        <v>88</v>
      </c>
      <c r="B84" s="100">
        <v>8844</v>
      </c>
      <c r="C84" s="100">
        <v>39</v>
      </c>
      <c r="D84" s="100">
        <v>6454</v>
      </c>
      <c r="E84" s="100">
        <v>24</v>
      </c>
      <c r="F84" s="100">
        <v>2390</v>
      </c>
      <c r="G84" s="100">
        <v>15</v>
      </c>
    </row>
    <row r="85" spans="1:7" x14ac:dyDescent="0.25">
      <c r="A85" s="49" t="s">
        <v>89</v>
      </c>
      <c r="B85" s="101">
        <v>36367</v>
      </c>
      <c r="C85" s="101">
        <v>300</v>
      </c>
      <c r="D85" s="101">
        <v>20387</v>
      </c>
      <c r="E85" s="101">
        <v>141</v>
      </c>
      <c r="F85" s="101">
        <v>15980</v>
      </c>
      <c r="G85" s="101">
        <v>159</v>
      </c>
    </row>
    <row r="86" spans="1:7" x14ac:dyDescent="0.25">
      <c r="A86" s="49" t="s">
        <v>175</v>
      </c>
      <c r="B86" s="100">
        <v>818</v>
      </c>
      <c r="C86" s="100">
        <v>7</v>
      </c>
      <c r="D86" s="100">
        <v>500</v>
      </c>
      <c r="E86" s="100">
        <v>6</v>
      </c>
      <c r="F86" s="100">
        <v>318</v>
      </c>
      <c r="G86" s="100">
        <v>1</v>
      </c>
    </row>
    <row r="87" spans="1:7" ht="12.75" customHeight="1" x14ac:dyDescent="0.25">
      <c r="A87" s="49" t="s">
        <v>90</v>
      </c>
      <c r="B87" s="100">
        <v>83260</v>
      </c>
      <c r="C87" s="100">
        <v>1493</v>
      </c>
      <c r="D87" s="100">
        <v>65453</v>
      </c>
      <c r="E87" s="100">
        <v>1206</v>
      </c>
      <c r="F87" s="100">
        <v>17807</v>
      </c>
      <c r="G87" s="100">
        <v>287</v>
      </c>
    </row>
    <row r="88" spans="1:7" x14ac:dyDescent="0.25">
      <c r="A88" s="49" t="s">
        <v>91</v>
      </c>
      <c r="B88" s="100">
        <v>693</v>
      </c>
      <c r="C88" s="100">
        <v>2</v>
      </c>
      <c r="D88" s="100">
        <v>517</v>
      </c>
      <c r="E88" s="100">
        <v>2</v>
      </c>
      <c r="F88" s="100">
        <v>176</v>
      </c>
      <c r="G88" s="100">
        <v>0</v>
      </c>
    </row>
    <row r="89" spans="1:7" x14ac:dyDescent="0.25">
      <c r="A89" s="49" t="s">
        <v>92</v>
      </c>
      <c r="B89" s="100">
        <v>1732</v>
      </c>
      <c r="C89" s="100">
        <v>14</v>
      </c>
      <c r="D89" s="100">
        <v>882</v>
      </c>
      <c r="E89" s="100">
        <v>6</v>
      </c>
      <c r="F89" s="100">
        <v>850</v>
      </c>
      <c r="G89" s="100">
        <v>8</v>
      </c>
    </row>
    <row r="90" spans="1:7" x14ac:dyDescent="0.25">
      <c r="A90" s="49" t="s">
        <v>93</v>
      </c>
      <c r="B90" s="100">
        <v>454</v>
      </c>
      <c r="C90" s="100">
        <v>1</v>
      </c>
      <c r="D90" s="100">
        <v>287</v>
      </c>
      <c r="E90" s="100">
        <v>1</v>
      </c>
      <c r="F90" s="100">
        <v>167</v>
      </c>
      <c r="G90" s="100">
        <v>0</v>
      </c>
    </row>
    <row r="91" spans="1:7" ht="25.5" customHeight="1" x14ac:dyDescent="0.25">
      <c r="A91" s="49" t="s">
        <v>94</v>
      </c>
      <c r="B91" s="100">
        <v>3102</v>
      </c>
      <c r="C91" s="100">
        <v>15</v>
      </c>
      <c r="D91" s="100">
        <v>2018</v>
      </c>
      <c r="E91" s="100">
        <v>7</v>
      </c>
      <c r="F91" s="100">
        <v>1084</v>
      </c>
      <c r="G91" s="100">
        <v>8</v>
      </c>
    </row>
    <row r="92" spans="1:7" x14ac:dyDescent="0.25">
      <c r="A92" s="49" t="s">
        <v>316</v>
      </c>
      <c r="B92" s="101">
        <v>6144</v>
      </c>
      <c r="C92" s="101">
        <v>65</v>
      </c>
      <c r="D92" s="101">
        <v>3458</v>
      </c>
      <c r="E92" s="101">
        <v>37</v>
      </c>
      <c r="F92" s="101">
        <v>2686</v>
      </c>
      <c r="G92" s="101">
        <v>28</v>
      </c>
    </row>
    <row r="93" spans="1:7" ht="12.75" customHeight="1" x14ac:dyDescent="0.3">
      <c r="A93" s="31" t="s">
        <v>317</v>
      </c>
      <c r="B93" s="99">
        <v>1618989</v>
      </c>
      <c r="C93" s="99">
        <v>20464</v>
      </c>
      <c r="D93" s="99">
        <v>696922</v>
      </c>
      <c r="E93" s="99">
        <v>8094</v>
      </c>
      <c r="F93" s="99">
        <v>922067</v>
      </c>
      <c r="G93" s="99">
        <v>12370</v>
      </c>
    </row>
    <row r="94" spans="1:7" ht="13" x14ac:dyDescent="0.3">
      <c r="A94" s="31" t="s">
        <v>318</v>
      </c>
      <c r="B94" s="99">
        <v>368461</v>
      </c>
      <c r="C94" s="99">
        <v>4420</v>
      </c>
      <c r="D94" s="99">
        <v>140392</v>
      </c>
      <c r="E94" s="99">
        <v>1780</v>
      </c>
      <c r="F94" s="99">
        <v>228069</v>
      </c>
      <c r="G94" s="99">
        <v>2640</v>
      </c>
    </row>
    <row r="95" spans="1:7" x14ac:dyDescent="0.25">
      <c r="A95" s="49" t="s">
        <v>95</v>
      </c>
      <c r="B95" s="100">
        <v>3326</v>
      </c>
      <c r="C95" s="100">
        <v>28</v>
      </c>
      <c r="D95" s="100">
        <v>1390</v>
      </c>
      <c r="E95" s="100">
        <v>14</v>
      </c>
      <c r="F95" s="100">
        <v>1936</v>
      </c>
      <c r="G95" s="100">
        <v>14</v>
      </c>
    </row>
    <row r="96" spans="1:7" ht="12.75" customHeight="1" x14ac:dyDescent="0.25">
      <c r="A96" s="49" t="s">
        <v>96</v>
      </c>
      <c r="B96" s="100">
        <v>63618</v>
      </c>
      <c r="C96" s="100">
        <v>1482</v>
      </c>
      <c r="D96" s="100">
        <v>29741</v>
      </c>
      <c r="E96" s="100">
        <v>695</v>
      </c>
      <c r="F96" s="100">
        <v>33877</v>
      </c>
      <c r="G96" s="100">
        <v>787</v>
      </c>
    </row>
    <row r="97" spans="1:7" ht="12.75" customHeight="1" x14ac:dyDescent="0.25">
      <c r="A97" s="49" t="s">
        <v>97</v>
      </c>
      <c r="B97" s="100">
        <v>566</v>
      </c>
      <c r="C97" s="100">
        <v>15</v>
      </c>
      <c r="D97" s="100">
        <v>256</v>
      </c>
      <c r="E97" s="100">
        <v>8</v>
      </c>
      <c r="F97" s="100">
        <v>310</v>
      </c>
      <c r="G97" s="100">
        <v>7</v>
      </c>
    </row>
    <row r="98" spans="1:7" x14ac:dyDescent="0.25">
      <c r="A98" s="49" t="s">
        <v>98</v>
      </c>
      <c r="B98" s="100">
        <v>24517</v>
      </c>
      <c r="C98" s="100">
        <v>173</v>
      </c>
      <c r="D98" s="100">
        <v>10692</v>
      </c>
      <c r="E98" s="100">
        <v>86</v>
      </c>
      <c r="F98" s="100">
        <v>13825</v>
      </c>
      <c r="G98" s="100">
        <v>87</v>
      </c>
    </row>
    <row r="99" spans="1:7" ht="12.75" customHeight="1" x14ac:dyDescent="0.25">
      <c r="A99" s="49" t="s">
        <v>99</v>
      </c>
      <c r="B99" s="101">
        <v>7810</v>
      </c>
      <c r="C99" s="101">
        <v>188</v>
      </c>
      <c r="D99" s="101">
        <v>3200</v>
      </c>
      <c r="E99" s="101">
        <v>48</v>
      </c>
      <c r="F99" s="101">
        <v>4610</v>
      </c>
      <c r="G99" s="101">
        <v>140</v>
      </c>
    </row>
    <row r="100" spans="1:7" x14ac:dyDescent="0.25">
      <c r="A100" s="49" t="s">
        <v>100</v>
      </c>
      <c r="B100" s="101">
        <v>134125</v>
      </c>
      <c r="C100" s="101">
        <v>702</v>
      </c>
      <c r="D100" s="101">
        <v>41863</v>
      </c>
      <c r="E100" s="101">
        <v>178</v>
      </c>
      <c r="F100" s="101">
        <v>92262</v>
      </c>
      <c r="G100" s="101">
        <v>524</v>
      </c>
    </row>
    <row r="101" spans="1:7" ht="12.75" customHeight="1" x14ac:dyDescent="0.25">
      <c r="A101" s="49" t="s">
        <v>101</v>
      </c>
      <c r="B101" s="100">
        <v>60681</v>
      </c>
      <c r="C101" s="100">
        <v>307</v>
      </c>
      <c r="D101" s="100">
        <v>18623</v>
      </c>
      <c r="E101" s="100">
        <v>85</v>
      </c>
      <c r="F101" s="100">
        <v>42058</v>
      </c>
      <c r="G101" s="100">
        <v>222</v>
      </c>
    </row>
    <row r="102" spans="1:7" ht="12.75" customHeight="1" x14ac:dyDescent="0.25">
      <c r="A102" s="49" t="s">
        <v>102</v>
      </c>
      <c r="B102" s="100">
        <v>3101</v>
      </c>
      <c r="C102" s="100">
        <v>41</v>
      </c>
      <c r="D102" s="100">
        <v>1264</v>
      </c>
      <c r="E102" s="100">
        <v>15</v>
      </c>
      <c r="F102" s="100">
        <v>1837</v>
      </c>
      <c r="G102" s="100">
        <v>26</v>
      </c>
    </row>
    <row r="103" spans="1:7" ht="12.75" customHeight="1" x14ac:dyDescent="0.25">
      <c r="A103" s="49" t="s">
        <v>103</v>
      </c>
      <c r="B103" s="100">
        <v>69399</v>
      </c>
      <c r="C103" s="100">
        <v>1473</v>
      </c>
      <c r="D103" s="100">
        <v>32664</v>
      </c>
      <c r="E103" s="100">
        <v>643</v>
      </c>
      <c r="F103" s="100">
        <v>36735</v>
      </c>
      <c r="G103" s="100">
        <v>830</v>
      </c>
    </row>
    <row r="104" spans="1:7" ht="12.75" customHeight="1" x14ac:dyDescent="0.25">
      <c r="A104" s="49" t="s">
        <v>104</v>
      </c>
      <c r="B104" s="100">
        <v>1318</v>
      </c>
      <c r="C104" s="100">
        <v>11</v>
      </c>
      <c r="D104" s="100">
        <v>699</v>
      </c>
      <c r="E104" s="100">
        <v>8</v>
      </c>
      <c r="F104" s="100">
        <v>619</v>
      </c>
      <c r="G104" s="100">
        <v>3</v>
      </c>
    </row>
    <row r="105" spans="1:7" ht="12.75" customHeight="1" x14ac:dyDescent="0.3">
      <c r="A105" s="31" t="s">
        <v>319</v>
      </c>
      <c r="B105" s="99">
        <v>76628</v>
      </c>
      <c r="C105" s="99">
        <v>1106</v>
      </c>
      <c r="D105" s="99">
        <v>32886</v>
      </c>
      <c r="E105" s="99">
        <v>470</v>
      </c>
      <c r="F105" s="99">
        <v>43742</v>
      </c>
      <c r="G105" s="99">
        <v>636</v>
      </c>
    </row>
    <row r="106" spans="1:7" ht="12.75" customHeight="1" x14ac:dyDescent="0.25">
      <c r="A106" s="49" t="s">
        <v>105</v>
      </c>
      <c r="B106" s="100">
        <v>5385</v>
      </c>
      <c r="C106" s="100">
        <v>53</v>
      </c>
      <c r="D106" s="100">
        <v>2531</v>
      </c>
      <c r="E106" s="100">
        <v>24</v>
      </c>
      <c r="F106" s="100">
        <v>2854</v>
      </c>
      <c r="G106" s="100">
        <v>29</v>
      </c>
    </row>
    <row r="107" spans="1:7" x14ac:dyDescent="0.25">
      <c r="A107" s="49" t="s">
        <v>106</v>
      </c>
      <c r="B107" s="100">
        <v>41953</v>
      </c>
      <c r="C107" s="100">
        <v>535</v>
      </c>
      <c r="D107" s="100">
        <v>19076</v>
      </c>
      <c r="E107" s="100">
        <v>248</v>
      </c>
      <c r="F107" s="100">
        <v>22877</v>
      </c>
      <c r="G107" s="100">
        <v>287</v>
      </c>
    </row>
    <row r="108" spans="1:7" ht="12.75" customHeight="1" x14ac:dyDescent="0.25">
      <c r="A108" s="49" t="s">
        <v>107</v>
      </c>
      <c r="B108" s="100">
        <v>29290</v>
      </c>
      <c r="C108" s="100">
        <v>518</v>
      </c>
      <c r="D108" s="100">
        <v>11279</v>
      </c>
      <c r="E108" s="100">
        <v>198</v>
      </c>
      <c r="F108" s="100">
        <v>18011</v>
      </c>
      <c r="G108" s="100">
        <v>320</v>
      </c>
    </row>
    <row r="109" spans="1:7" ht="12.75" customHeight="1" x14ac:dyDescent="0.3">
      <c r="A109" s="31" t="s">
        <v>320</v>
      </c>
      <c r="B109" s="99">
        <v>1173900</v>
      </c>
      <c r="C109" s="99">
        <v>14938</v>
      </c>
      <c r="D109" s="99">
        <v>523644</v>
      </c>
      <c r="E109" s="99">
        <v>5844</v>
      </c>
      <c r="F109" s="99">
        <v>650256</v>
      </c>
      <c r="G109" s="99">
        <v>9094</v>
      </c>
    </row>
    <row r="110" spans="1:7" x14ac:dyDescent="0.25">
      <c r="A110" s="49" t="s">
        <v>108</v>
      </c>
      <c r="B110" s="100">
        <v>97257</v>
      </c>
      <c r="C110" s="100">
        <v>933</v>
      </c>
      <c r="D110" s="100">
        <v>46859</v>
      </c>
      <c r="E110" s="100">
        <v>422</v>
      </c>
      <c r="F110" s="100">
        <v>50398</v>
      </c>
      <c r="G110" s="100">
        <v>511</v>
      </c>
    </row>
    <row r="111" spans="1:7" ht="12.75" customHeight="1" x14ac:dyDescent="0.25">
      <c r="A111" s="49" t="s">
        <v>109</v>
      </c>
      <c r="B111" s="100">
        <v>79233</v>
      </c>
      <c r="C111" s="100">
        <v>206</v>
      </c>
      <c r="D111" s="100">
        <v>36877</v>
      </c>
      <c r="E111" s="100">
        <v>75</v>
      </c>
      <c r="F111" s="100">
        <v>42356</v>
      </c>
      <c r="G111" s="100">
        <v>131</v>
      </c>
    </row>
    <row r="112" spans="1:7" ht="25.5" customHeight="1" x14ac:dyDescent="0.25">
      <c r="A112" s="49" t="s">
        <v>110</v>
      </c>
      <c r="B112" s="100">
        <v>91045</v>
      </c>
      <c r="C112" s="100">
        <v>2056</v>
      </c>
      <c r="D112" s="100">
        <v>33422</v>
      </c>
      <c r="E112" s="100">
        <v>585</v>
      </c>
      <c r="F112" s="100">
        <v>57623</v>
      </c>
      <c r="G112" s="100">
        <v>1471</v>
      </c>
    </row>
    <row r="113" spans="1:7" x14ac:dyDescent="0.25">
      <c r="A113" s="49" t="s">
        <v>111</v>
      </c>
      <c r="B113" s="100">
        <v>28256</v>
      </c>
      <c r="C113" s="100">
        <v>230</v>
      </c>
      <c r="D113" s="100">
        <v>13374</v>
      </c>
      <c r="E113" s="100">
        <v>97</v>
      </c>
      <c r="F113" s="100">
        <v>14882</v>
      </c>
      <c r="G113" s="100">
        <v>133</v>
      </c>
    </row>
    <row r="114" spans="1:7" ht="12.75" customHeight="1" x14ac:dyDescent="0.25">
      <c r="A114" s="49" t="s">
        <v>112</v>
      </c>
      <c r="B114" s="100">
        <v>314679</v>
      </c>
      <c r="C114" s="100">
        <v>4125</v>
      </c>
      <c r="D114" s="100">
        <v>140516</v>
      </c>
      <c r="E114" s="100">
        <v>1742</v>
      </c>
      <c r="F114" s="100">
        <v>174163</v>
      </c>
      <c r="G114" s="100">
        <v>2383</v>
      </c>
    </row>
    <row r="115" spans="1:7" ht="12.75" customHeight="1" x14ac:dyDescent="0.25">
      <c r="A115" s="49" t="s">
        <v>113</v>
      </c>
      <c r="B115" s="101">
        <v>119885</v>
      </c>
      <c r="C115" s="101">
        <v>804</v>
      </c>
      <c r="D115" s="101">
        <v>65919</v>
      </c>
      <c r="E115" s="101">
        <v>422</v>
      </c>
      <c r="F115" s="101">
        <v>53966</v>
      </c>
      <c r="G115" s="101">
        <v>382</v>
      </c>
    </row>
    <row r="116" spans="1:7" x14ac:dyDescent="0.25">
      <c r="A116" s="49" t="s">
        <v>114</v>
      </c>
      <c r="B116" s="101">
        <v>83965</v>
      </c>
      <c r="C116" s="101">
        <v>2133</v>
      </c>
      <c r="D116" s="101">
        <v>28029</v>
      </c>
      <c r="E116" s="101">
        <v>675</v>
      </c>
      <c r="F116" s="101">
        <v>55936</v>
      </c>
      <c r="G116" s="101">
        <v>1458</v>
      </c>
    </row>
    <row r="117" spans="1:7" ht="12.75" customHeight="1" x14ac:dyDescent="0.25">
      <c r="A117" s="49" t="s">
        <v>115</v>
      </c>
      <c r="B117" s="101">
        <v>120255</v>
      </c>
      <c r="C117" s="101">
        <v>892</v>
      </c>
      <c r="D117" s="101">
        <v>53359</v>
      </c>
      <c r="E117" s="101">
        <v>350</v>
      </c>
      <c r="F117" s="101">
        <v>66896</v>
      </c>
      <c r="G117" s="101">
        <v>542</v>
      </c>
    </row>
    <row r="118" spans="1:7" ht="25.5" customHeight="1" x14ac:dyDescent="0.25">
      <c r="A118" s="49" t="s">
        <v>116</v>
      </c>
      <c r="B118" s="100">
        <v>27208</v>
      </c>
      <c r="C118" s="100">
        <v>226</v>
      </c>
      <c r="D118" s="100">
        <v>13273</v>
      </c>
      <c r="E118" s="100">
        <v>98</v>
      </c>
      <c r="F118" s="100">
        <v>13935</v>
      </c>
      <c r="G118" s="100">
        <v>128</v>
      </c>
    </row>
    <row r="119" spans="1:7" ht="12.75" customHeight="1" x14ac:dyDescent="0.25">
      <c r="A119" s="49" t="s">
        <v>117</v>
      </c>
      <c r="B119" s="100">
        <v>212064</v>
      </c>
      <c r="C119" s="100">
        <v>3333</v>
      </c>
      <c r="D119" s="100">
        <v>91994</v>
      </c>
      <c r="E119" s="100">
        <v>1378</v>
      </c>
      <c r="F119" s="100">
        <v>120070</v>
      </c>
      <c r="G119" s="100">
        <v>1955</v>
      </c>
    </row>
    <row r="120" spans="1:7" ht="12.75" customHeight="1" x14ac:dyDescent="0.25">
      <c r="A120" s="49" t="s">
        <v>118</v>
      </c>
      <c r="B120" s="100">
        <v>53</v>
      </c>
      <c r="C120" s="100">
        <v>0</v>
      </c>
      <c r="D120" s="100">
        <v>22</v>
      </c>
      <c r="E120" s="100">
        <v>0</v>
      </c>
      <c r="F120" s="100">
        <v>31</v>
      </c>
      <c r="G120" s="100">
        <v>0</v>
      </c>
    </row>
    <row r="121" spans="1:7" ht="13" x14ac:dyDescent="0.3">
      <c r="A121" s="31" t="s">
        <v>147</v>
      </c>
      <c r="B121" s="99">
        <v>493065</v>
      </c>
      <c r="C121" s="99">
        <v>2650</v>
      </c>
      <c r="D121" s="99">
        <v>268880</v>
      </c>
      <c r="E121" s="99">
        <v>1368</v>
      </c>
      <c r="F121" s="99">
        <v>224185</v>
      </c>
      <c r="G121" s="99">
        <v>1282</v>
      </c>
    </row>
    <row r="122" spans="1:7" ht="12.75" customHeight="1" x14ac:dyDescent="0.25">
      <c r="A122" s="49" t="s">
        <v>119</v>
      </c>
      <c r="B122" s="100">
        <v>1058</v>
      </c>
      <c r="C122" s="100">
        <v>0</v>
      </c>
      <c r="D122" s="100">
        <v>661</v>
      </c>
      <c r="E122" s="100">
        <v>0</v>
      </c>
      <c r="F122" s="100">
        <v>397</v>
      </c>
      <c r="G122" s="100">
        <v>0</v>
      </c>
    </row>
    <row r="123" spans="1:7" ht="12.75" customHeight="1" x14ac:dyDescent="0.25">
      <c r="A123" s="49" t="s">
        <v>120</v>
      </c>
      <c r="B123" s="100">
        <v>18901</v>
      </c>
      <c r="C123" s="100">
        <v>50</v>
      </c>
      <c r="D123" s="100">
        <v>12704</v>
      </c>
      <c r="E123" s="100">
        <v>28</v>
      </c>
      <c r="F123" s="100">
        <v>6197</v>
      </c>
      <c r="G123" s="100">
        <v>22</v>
      </c>
    </row>
    <row r="124" spans="1:7" x14ac:dyDescent="0.25">
      <c r="A124" s="49" t="s">
        <v>121</v>
      </c>
      <c r="B124" s="100">
        <v>223999</v>
      </c>
      <c r="C124" s="100">
        <v>1481</v>
      </c>
      <c r="D124" s="100">
        <v>111645</v>
      </c>
      <c r="E124" s="100">
        <v>732</v>
      </c>
      <c r="F124" s="100">
        <v>112354</v>
      </c>
      <c r="G124" s="100">
        <v>749</v>
      </c>
    </row>
    <row r="125" spans="1:7" ht="12.75" customHeight="1" x14ac:dyDescent="0.25">
      <c r="A125" s="49" t="s">
        <v>176</v>
      </c>
      <c r="B125" s="100">
        <v>3770</v>
      </c>
      <c r="C125" s="100">
        <v>19</v>
      </c>
      <c r="D125" s="100">
        <v>1548</v>
      </c>
      <c r="E125" s="100">
        <v>12</v>
      </c>
      <c r="F125" s="100">
        <v>2222</v>
      </c>
      <c r="G125" s="100">
        <v>7</v>
      </c>
    </row>
    <row r="126" spans="1:7" ht="12.75" customHeight="1" x14ac:dyDescent="0.25">
      <c r="A126" s="49" t="s">
        <v>122</v>
      </c>
      <c r="B126" s="100">
        <v>37419</v>
      </c>
      <c r="C126" s="100">
        <v>129</v>
      </c>
      <c r="D126" s="100">
        <v>13931</v>
      </c>
      <c r="E126" s="100">
        <v>36</v>
      </c>
      <c r="F126" s="100">
        <v>23488</v>
      </c>
      <c r="G126" s="100">
        <v>93</v>
      </c>
    </row>
    <row r="127" spans="1:7" ht="12.75" customHeight="1" x14ac:dyDescent="0.25">
      <c r="A127" s="49" t="s">
        <v>123</v>
      </c>
      <c r="B127" s="100">
        <v>51440</v>
      </c>
      <c r="C127" s="100">
        <v>141</v>
      </c>
      <c r="D127" s="100">
        <v>31567</v>
      </c>
      <c r="E127" s="100">
        <v>84</v>
      </c>
      <c r="F127" s="100">
        <v>19873</v>
      </c>
      <c r="G127" s="100">
        <v>57</v>
      </c>
    </row>
    <row r="128" spans="1:7" x14ac:dyDescent="0.25">
      <c r="A128" s="49" t="s">
        <v>124</v>
      </c>
      <c r="B128" s="100">
        <v>2108</v>
      </c>
      <c r="C128" s="100">
        <v>34</v>
      </c>
      <c r="D128" s="100">
        <v>1144</v>
      </c>
      <c r="E128" s="100">
        <v>22</v>
      </c>
      <c r="F128" s="100">
        <v>964</v>
      </c>
      <c r="G128" s="100">
        <v>12</v>
      </c>
    </row>
    <row r="129" spans="1:56" ht="12.75" customHeight="1" x14ac:dyDescent="0.25">
      <c r="A129" s="49" t="s">
        <v>125</v>
      </c>
      <c r="B129" s="100">
        <v>7477</v>
      </c>
      <c r="C129" s="100">
        <v>21</v>
      </c>
      <c r="D129" s="100">
        <v>3907</v>
      </c>
      <c r="E129" s="100">
        <v>8</v>
      </c>
      <c r="F129" s="100">
        <v>3570</v>
      </c>
      <c r="G129" s="100">
        <v>13</v>
      </c>
    </row>
    <row r="130" spans="1:56" x14ac:dyDescent="0.25">
      <c r="A130" s="49" t="s">
        <v>126</v>
      </c>
      <c r="B130" s="100">
        <v>2011</v>
      </c>
      <c r="C130" s="100">
        <v>13</v>
      </c>
      <c r="D130" s="100">
        <v>1319</v>
      </c>
      <c r="E130" s="100">
        <v>5</v>
      </c>
      <c r="F130" s="100">
        <v>692</v>
      </c>
      <c r="G130" s="100">
        <v>8</v>
      </c>
    </row>
    <row r="131" spans="1:56" x14ac:dyDescent="0.25">
      <c r="A131" s="49" t="s">
        <v>127</v>
      </c>
      <c r="B131" s="100">
        <v>2424</v>
      </c>
      <c r="C131" s="100">
        <v>17</v>
      </c>
      <c r="D131" s="100">
        <v>1306</v>
      </c>
      <c r="E131" s="100">
        <v>9</v>
      </c>
      <c r="F131" s="100">
        <v>1118</v>
      </c>
      <c r="G131" s="100">
        <v>8</v>
      </c>
    </row>
    <row r="132" spans="1:56" ht="12.75" customHeight="1" x14ac:dyDescent="0.25">
      <c r="A132" s="49" t="s">
        <v>128</v>
      </c>
      <c r="B132" s="100">
        <v>6068</v>
      </c>
      <c r="C132" s="100">
        <v>47</v>
      </c>
      <c r="D132" s="100">
        <v>2107</v>
      </c>
      <c r="E132" s="100">
        <v>17</v>
      </c>
      <c r="F132" s="100">
        <v>3961</v>
      </c>
      <c r="G132" s="100">
        <v>30</v>
      </c>
    </row>
    <row r="133" spans="1:56" x14ac:dyDescent="0.25">
      <c r="A133" s="49" t="s">
        <v>129</v>
      </c>
      <c r="B133" s="100">
        <v>1373</v>
      </c>
      <c r="C133" s="100">
        <v>15</v>
      </c>
      <c r="D133" s="100">
        <v>791</v>
      </c>
      <c r="E133" s="100">
        <v>8</v>
      </c>
      <c r="F133" s="100">
        <v>582</v>
      </c>
      <c r="G133" s="100">
        <v>7</v>
      </c>
    </row>
    <row r="134" spans="1:56" ht="13" x14ac:dyDescent="0.3">
      <c r="A134" s="49" t="s">
        <v>130</v>
      </c>
      <c r="B134" s="100">
        <v>3475</v>
      </c>
      <c r="C134" s="100">
        <v>19</v>
      </c>
      <c r="D134" s="100">
        <v>1373</v>
      </c>
      <c r="E134" s="100">
        <v>7</v>
      </c>
      <c r="F134" s="100">
        <v>2102</v>
      </c>
      <c r="G134" s="100">
        <v>12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 t="s">
        <v>122</v>
      </c>
      <c r="AS134" s="4" t="s">
        <v>123</v>
      </c>
      <c r="AT134" s="4" t="s">
        <v>124</v>
      </c>
      <c r="AU134" s="4" t="s">
        <v>125</v>
      </c>
      <c r="AV134" s="4" t="s">
        <v>126</v>
      </c>
      <c r="AW134" s="4" t="s">
        <v>127</v>
      </c>
      <c r="AX134" s="4" t="s">
        <v>128</v>
      </c>
      <c r="AY134" s="4" t="s">
        <v>129</v>
      </c>
      <c r="AZ134" s="4" t="s">
        <v>130</v>
      </c>
      <c r="BA134" s="4" t="s">
        <v>131</v>
      </c>
      <c r="BB134" s="4" t="s">
        <v>132</v>
      </c>
      <c r="BC134" s="4" t="s">
        <v>133</v>
      </c>
      <c r="BD134" s="4" t="s">
        <v>134</v>
      </c>
    </row>
    <row r="135" spans="1:56" ht="12.75" customHeight="1" x14ac:dyDescent="0.3">
      <c r="A135" s="49" t="s">
        <v>131</v>
      </c>
      <c r="B135" s="100">
        <v>2821</v>
      </c>
      <c r="C135" s="101">
        <v>11</v>
      </c>
      <c r="D135" s="101">
        <v>1635</v>
      </c>
      <c r="E135" s="101">
        <v>3</v>
      </c>
      <c r="F135" s="100">
        <v>1186</v>
      </c>
      <c r="G135" s="101">
        <v>8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1:56" ht="13" x14ac:dyDescent="0.3">
      <c r="A136" s="49" t="s">
        <v>132</v>
      </c>
      <c r="B136" s="100">
        <v>5419</v>
      </c>
      <c r="C136" s="100">
        <v>7</v>
      </c>
      <c r="D136" s="100">
        <v>3016</v>
      </c>
      <c r="E136" s="100">
        <v>4</v>
      </c>
      <c r="F136" s="100">
        <v>2403</v>
      </c>
      <c r="G136" s="100">
        <v>3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</row>
    <row r="137" spans="1:56" ht="13" x14ac:dyDescent="0.3">
      <c r="A137" s="49" t="s">
        <v>133</v>
      </c>
      <c r="B137" s="100">
        <v>100496</v>
      </c>
      <c r="C137" s="100">
        <v>356</v>
      </c>
      <c r="D137" s="100">
        <v>68821</v>
      </c>
      <c r="E137" s="100">
        <v>245</v>
      </c>
      <c r="F137" s="100">
        <v>31675</v>
      </c>
      <c r="G137" s="100">
        <v>111</v>
      </c>
      <c r="I137" s="3"/>
      <c r="K137" s="3"/>
      <c r="L137" s="3"/>
      <c r="M137" s="3"/>
      <c r="O137" s="3"/>
      <c r="P137" s="3"/>
    </row>
    <row r="138" spans="1:56" ht="12.75" customHeight="1" x14ac:dyDescent="0.3">
      <c r="A138" s="49" t="s">
        <v>134</v>
      </c>
      <c r="B138" s="100">
        <v>8019</v>
      </c>
      <c r="C138" s="100">
        <v>85</v>
      </c>
      <c r="D138" s="100">
        <v>4531</v>
      </c>
      <c r="E138" s="100">
        <v>46</v>
      </c>
      <c r="F138" s="100">
        <v>3488</v>
      </c>
      <c r="G138" s="100">
        <v>39</v>
      </c>
      <c r="H138" s="5"/>
      <c r="I138" s="5"/>
      <c r="J138" s="5"/>
      <c r="K138" s="5"/>
      <c r="L138" s="5"/>
      <c r="M138" s="5"/>
      <c r="N138" s="5"/>
      <c r="O138" s="5"/>
      <c r="P138" s="5"/>
    </row>
    <row r="139" spans="1:56" x14ac:dyDescent="0.25">
      <c r="A139" s="49" t="s">
        <v>135</v>
      </c>
      <c r="B139" s="101">
        <v>2326</v>
      </c>
      <c r="C139" s="101">
        <v>15</v>
      </c>
      <c r="D139" s="101">
        <v>407</v>
      </c>
      <c r="E139" s="101">
        <v>1</v>
      </c>
      <c r="F139" s="101">
        <v>1919</v>
      </c>
      <c r="G139" s="101">
        <v>14</v>
      </c>
    </row>
    <row r="140" spans="1:56" x14ac:dyDescent="0.25">
      <c r="A140" s="49" t="s">
        <v>136</v>
      </c>
      <c r="B140" s="101">
        <v>2434</v>
      </c>
      <c r="C140" s="101">
        <v>36</v>
      </c>
      <c r="D140" s="101">
        <v>1125</v>
      </c>
      <c r="E140" s="101">
        <v>17</v>
      </c>
      <c r="F140" s="101">
        <v>1309</v>
      </c>
      <c r="G140" s="101">
        <v>19</v>
      </c>
    </row>
    <row r="141" spans="1:56" x14ac:dyDescent="0.25">
      <c r="A141" s="49" t="s">
        <v>137</v>
      </c>
      <c r="B141" s="100">
        <v>10027</v>
      </c>
      <c r="C141" s="100">
        <v>154</v>
      </c>
      <c r="D141" s="100">
        <v>5342</v>
      </c>
      <c r="E141" s="100">
        <v>84</v>
      </c>
      <c r="F141" s="100">
        <v>4685</v>
      </c>
      <c r="G141" s="100">
        <v>70</v>
      </c>
    </row>
    <row r="142" spans="1:56" ht="13" x14ac:dyDescent="0.3">
      <c r="A142" s="31" t="s">
        <v>321</v>
      </c>
      <c r="B142" s="99">
        <v>3580</v>
      </c>
      <c r="C142" s="99">
        <v>45</v>
      </c>
      <c r="D142" s="99">
        <v>2021</v>
      </c>
      <c r="E142" s="99">
        <v>28</v>
      </c>
      <c r="F142" s="99">
        <v>1559</v>
      </c>
      <c r="G142" s="99">
        <v>17</v>
      </c>
    </row>
    <row r="143" spans="1:56" x14ac:dyDescent="0.25">
      <c r="A143" s="49" t="s">
        <v>138</v>
      </c>
      <c r="B143" s="100">
        <v>2692</v>
      </c>
      <c r="C143" s="100">
        <v>35</v>
      </c>
      <c r="D143" s="100">
        <v>1502</v>
      </c>
      <c r="E143" s="100">
        <v>20</v>
      </c>
      <c r="F143" s="100">
        <v>1190</v>
      </c>
      <c r="G143" s="100">
        <v>15</v>
      </c>
    </row>
    <row r="144" spans="1:56" x14ac:dyDescent="0.25">
      <c r="A144" s="49" t="s">
        <v>139</v>
      </c>
      <c r="B144" s="100">
        <v>772</v>
      </c>
      <c r="C144" s="100">
        <v>10</v>
      </c>
      <c r="D144" s="100">
        <v>454</v>
      </c>
      <c r="E144" s="100">
        <v>8</v>
      </c>
      <c r="F144" s="100">
        <v>318</v>
      </c>
      <c r="G144" s="100">
        <v>2</v>
      </c>
    </row>
    <row r="145" spans="1:7" x14ac:dyDescent="0.25">
      <c r="A145" s="49" t="s">
        <v>140</v>
      </c>
      <c r="B145" s="100">
        <v>116</v>
      </c>
      <c r="C145" s="100">
        <v>0</v>
      </c>
      <c r="D145" s="100">
        <v>65</v>
      </c>
      <c r="E145" s="100">
        <v>0</v>
      </c>
      <c r="F145" s="100">
        <v>51</v>
      </c>
      <c r="G145" s="100">
        <v>0</v>
      </c>
    </row>
    <row r="146" spans="1:7" ht="13" x14ac:dyDescent="0.3">
      <c r="A146" s="31" t="s">
        <v>322</v>
      </c>
      <c r="B146" s="99">
        <v>3631</v>
      </c>
      <c r="C146" s="99">
        <v>207</v>
      </c>
      <c r="D146" s="99">
        <v>2197</v>
      </c>
      <c r="E146" s="99">
        <v>104</v>
      </c>
      <c r="F146" s="99">
        <v>1434</v>
      </c>
      <c r="G146" s="99">
        <v>103</v>
      </c>
    </row>
    <row r="147" spans="1:7" s="65" customFormat="1" ht="13" x14ac:dyDescent="0.3">
      <c r="A147" s="129"/>
    </row>
    <row r="148" spans="1:7" s="65" customFormat="1" ht="13" x14ac:dyDescent="0.3">
      <c r="A148" s="129"/>
    </row>
    <row r="149" spans="1:7" s="65" customFormat="1" ht="13" x14ac:dyDescent="0.3">
      <c r="A149" s="129"/>
    </row>
    <row r="150" spans="1:7" ht="13" x14ac:dyDescent="0.3">
      <c r="A150" s="39" t="s">
        <v>177</v>
      </c>
      <c r="B150" s="96"/>
    </row>
    <row r="151" spans="1:7" ht="12.75" customHeight="1" x14ac:dyDescent="0.25">
      <c r="A151" s="26" t="s">
        <v>22</v>
      </c>
      <c r="B151" s="30"/>
      <c r="C151" s="30"/>
      <c r="D151" s="30"/>
      <c r="E151" s="30"/>
      <c r="F151" s="30"/>
      <c r="G151" s="30"/>
    </row>
    <row r="153" spans="1:7" ht="12.75" customHeight="1" x14ac:dyDescent="0.25"/>
    <row r="156" spans="1:7" ht="12.75" customHeight="1" x14ac:dyDescent="0.25"/>
    <row r="159" spans="1:7" ht="12.75" customHeight="1" x14ac:dyDescent="0.25"/>
    <row r="162" ht="12.75" customHeight="1" x14ac:dyDescent="0.25"/>
    <row r="163" ht="25.5" customHeight="1" x14ac:dyDescent="0.25"/>
    <row r="165" ht="12.75" customHeight="1" x14ac:dyDescent="0.25"/>
    <row r="169" ht="12.75" customHeight="1" x14ac:dyDescent="0.25"/>
    <row r="172" ht="25.5" customHeight="1" x14ac:dyDescent="0.25"/>
    <row r="174" ht="12.75" customHeight="1" x14ac:dyDescent="0.25"/>
    <row r="175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3" ht="12.75" customHeight="1" x14ac:dyDescent="0.25"/>
    <row r="186" ht="12.75" customHeight="1" x14ac:dyDescent="0.25"/>
    <row r="188" ht="12.75" customHeight="1" x14ac:dyDescent="0.25"/>
    <row r="189" ht="12.75" customHeight="1" x14ac:dyDescent="0.25"/>
    <row r="191" ht="12.75" customHeight="1" x14ac:dyDescent="0.25"/>
    <row r="192" ht="12.75" customHeight="1" x14ac:dyDescent="0.25"/>
    <row r="194" ht="12.75" customHeight="1" x14ac:dyDescent="0.25"/>
    <row r="195" ht="12.75" customHeight="1" x14ac:dyDescent="0.25"/>
    <row r="198" ht="12.75" customHeight="1" x14ac:dyDescent="0.25"/>
    <row r="201" ht="12.75" customHeight="1" x14ac:dyDescent="0.25"/>
    <row r="207" ht="12.75" customHeight="1" x14ac:dyDescent="0.25"/>
    <row r="210" ht="12.75" customHeight="1" x14ac:dyDescent="0.25"/>
    <row r="213" ht="12.75" customHeight="1" x14ac:dyDescent="0.25"/>
    <row r="216" ht="12.75" customHeight="1" x14ac:dyDescent="0.25"/>
    <row r="219" ht="12.75" customHeight="1" x14ac:dyDescent="0.25"/>
    <row r="222" ht="12.75" customHeight="1" x14ac:dyDescent="0.25"/>
    <row r="225" ht="12.75" customHeight="1" x14ac:dyDescent="0.25"/>
    <row r="226" ht="12.75" customHeight="1" x14ac:dyDescent="0.25"/>
    <row r="228" ht="12.75" customHeight="1" x14ac:dyDescent="0.25"/>
    <row r="231" ht="12.75" customHeight="1" x14ac:dyDescent="0.25"/>
    <row r="234" ht="12.75" customHeight="1" x14ac:dyDescent="0.25"/>
    <row r="235" ht="12.75" customHeight="1" x14ac:dyDescent="0.25"/>
    <row r="237" ht="12.75" customHeight="1" x14ac:dyDescent="0.25"/>
    <row r="238" ht="12.75" customHeight="1" x14ac:dyDescent="0.25"/>
    <row r="240" ht="12.75" customHeight="1" x14ac:dyDescent="0.25"/>
    <row r="241" ht="12.75" customHeight="1" x14ac:dyDescent="0.25"/>
    <row r="243" ht="12.75" customHeight="1" x14ac:dyDescent="0.25"/>
    <row r="244" ht="12.75" customHeight="1" x14ac:dyDescent="0.25"/>
    <row r="247" ht="12.75" customHeight="1" x14ac:dyDescent="0.25"/>
    <row r="250" ht="12.75" customHeight="1" x14ac:dyDescent="0.25"/>
    <row r="255" ht="12.75" customHeight="1" x14ac:dyDescent="0.25"/>
    <row r="258" ht="12.75" customHeight="1" x14ac:dyDescent="0.25"/>
    <row r="261" ht="12.75" customHeight="1" x14ac:dyDescent="0.25"/>
    <row r="264" ht="12.75" customHeight="1" x14ac:dyDescent="0.25"/>
    <row r="267" ht="12.75" customHeight="1" x14ac:dyDescent="0.25"/>
    <row r="270" ht="12.75" customHeight="1" x14ac:dyDescent="0.25"/>
    <row r="273" ht="12.75" customHeight="1" x14ac:dyDescent="0.25"/>
    <row r="279" ht="12.75" customHeight="1" x14ac:dyDescent="0.25"/>
    <row r="282" ht="12.75" customHeight="1" x14ac:dyDescent="0.25"/>
    <row r="285" ht="12.75" customHeight="1" x14ac:dyDescent="0.25"/>
    <row r="288" ht="12.75" customHeight="1" x14ac:dyDescent="0.25"/>
    <row r="294" spans="3:4" ht="12.75" customHeight="1" x14ac:dyDescent="0.25">
      <c r="C294" s="2"/>
      <c r="D294" s="2"/>
    </row>
    <row r="297" spans="3:4" ht="12.75" customHeight="1" x14ac:dyDescent="0.25"/>
    <row r="300" spans="3:4" ht="12.75" customHeight="1" x14ac:dyDescent="0.25"/>
    <row r="303" spans="3:4" ht="12.75" customHeight="1" x14ac:dyDescent="0.25"/>
    <row r="306" ht="12.75" customHeight="1" x14ac:dyDescent="0.25"/>
    <row r="309" ht="12.75" customHeight="1" x14ac:dyDescent="0.25"/>
    <row r="312" ht="12.75" customHeight="1" x14ac:dyDescent="0.25"/>
    <row r="318" ht="12.75" customHeight="1" x14ac:dyDescent="0.25"/>
    <row r="321" ht="12.75" customHeight="1" x14ac:dyDescent="0.25"/>
    <row r="324" ht="12.75" customHeight="1" x14ac:dyDescent="0.25"/>
    <row r="327" ht="12.75" customHeight="1" x14ac:dyDescent="0.25"/>
    <row r="330" ht="12.75" customHeight="1" x14ac:dyDescent="0.25"/>
    <row r="333" ht="12.75" customHeight="1" x14ac:dyDescent="0.25"/>
    <row r="336" ht="12.75" customHeight="1" x14ac:dyDescent="0.25"/>
    <row r="339" ht="12.75" customHeight="1" x14ac:dyDescent="0.25"/>
    <row r="381" ht="12.75" customHeight="1" x14ac:dyDescent="0.25"/>
    <row r="390" ht="12.75" customHeight="1" x14ac:dyDescent="0.25"/>
    <row r="393" ht="12.75" customHeight="1" x14ac:dyDescent="0.25"/>
    <row r="396" ht="12.75" customHeight="1" x14ac:dyDescent="0.25"/>
    <row r="404" ht="12.75" customHeight="1" x14ac:dyDescent="0.25"/>
    <row r="407" ht="12.75" customHeight="1" x14ac:dyDescent="0.25"/>
    <row r="410" ht="12.75" customHeight="1" x14ac:dyDescent="0.25"/>
  </sheetData>
  <sheetProtection selectLockedCells="1" selectUnlockedCells="1"/>
  <mergeCells count="3">
    <mergeCell ref="B6:C6"/>
    <mergeCell ref="D6:E6"/>
    <mergeCell ref="F6:G6"/>
  </mergeCells>
  <hyperlinks>
    <hyperlink ref="A1" location="ÍNDICE!A1" display="Regresar al Índice" xr:uid="{00000000-0004-0000-03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baseColWidth="10" defaultColWidth="11.54296875" defaultRowHeight="12.5" x14ac:dyDescent="0.25"/>
  <cols>
    <col min="1" max="1" width="19.453125" customWidth="1"/>
    <col min="12" max="12" width="13.26953125" bestFit="1" customWidth="1"/>
  </cols>
  <sheetData>
    <row r="1" spans="1:19" x14ac:dyDescent="0.25">
      <c r="A1" s="10" t="s">
        <v>159</v>
      </c>
    </row>
    <row r="2" spans="1:19" ht="13" x14ac:dyDescent="0.3">
      <c r="A2" s="28"/>
      <c r="B2" s="15" t="s">
        <v>469</v>
      </c>
      <c r="C2" s="19"/>
      <c r="D2" s="19"/>
      <c r="E2" s="19"/>
      <c r="F2" s="19"/>
      <c r="G2" s="19"/>
      <c r="H2" s="19"/>
      <c r="I2" s="19"/>
      <c r="J2" s="19"/>
    </row>
    <row r="3" spans="1:19" ht="13" x14ac:dyDescent="0.3">
      <c r="A3" s="14"/>
    </row>
    <row r="4" spans="1:19" ht="14" x14ac:dyDescent="0.3">
      <c r="B4" s="53" t="s">
        <v>199</v>
      </c>
      <c r="C4" s="41"/>
      <c r="D4" s="41"/>
      <c r="E4" s="41"/>
      <c r="F4" s="41"/>
      <c r="G4" s="41"/>
      <c r="H4" s="41"/>
      <c r="I4" s="41"/>
      <c r="J4" s="41"/>
    </row>
    <row r="6" spans="1:19" ht="13" x14ac:dyDescent="0.3">
      <c r="A6" s="57"/>
      <c r="B6" s="137" t="s">
        <v>142</v>
      </c>
      <c r="C6" s="137"/>
      <c r="D6" s="137"/>
      <c r="E6" s="137" t="s">
        <v>148</v>
      </c>
      <c r="F6" s="137"/>
      <c r="G6" s="137"/>
      <c r="H6" s="137" t="s">
        <v>150</v>
      </c>
      <c r="I6" s="137"/>
      <c r="J6" s="137"/>
      <c r="L6" s="10"/>
    </row>
    <row r="7" spans="1:19" ht="24.75" customHeight="1" x14ac:dyDescent="0.25">
      <c r="A7" s="58"/>
      <c r="B7" s="54" t="s">
        <v>142</v>
      </c>
      <c r="C7" s="54" t="s">
        <v>141</v>
      </c>
      <c r="D7" s="54" t="s">
        <v>26</v>
      </c>
      <c r="E7" s="54" t="s">
        <v>142</v>
      </c>
      <c r="F7" s="54" t="s">
        <v>141</v>
      </c>
      <c r="G7" s="54" t="s">
        <v>26</v>
      </c>
      <c r="H7" s="54" t="s">
        <v>142</v>
      </c>
      <c r="I7" s="54" t="s">
        <v>141</v>
      </c>
      <c r="J7" s="54" t="s">
        <v>26</v>
      </c>
      <c r="L7" s="10"/>
    </row>
    <row r="8" spans="1:19" ht="13" x14ac:dyDescent="0.3">
      <c r="A8" s="56" t="s">
        <v>142</v>
      </c>
      <c r="B8" s="102">
        <v>1004686</v>
      </c>
      <c r="C8" s="102">
        <v>479134</v>
      </c>
      <c r="D8" s="102">
        <v>525552</v>
      </c>
      <c r="E8" s="102">
        <v>959056</v>
      </c>
      <c r="F8" s="102">
        <v>458084</v>
      </c>
      <c r="G8" s="102">
        <v>500972</v>
      </c>
      <c r="H8" s="102">
        <v>45630</v>
      </c>
      <c r="I8" s="102">
        <v>21050</v>
      </c>
      <c r="J8" s="102">
        <v>24580</v>
      </c>
      <c r="K8" s="64"/>
      <c r="L8" s="97"/>
      <c r="M8" s="64"/>
      <c r="N8" s="64"/>
      <c r="O8" s="64"/>
      <c r="P8" s="64"/>
      <c r="Q8" s="64"/>
      <c r="R8" s="64"/>
      <c r="S8" s="64"/>
    </row>
    <row r="9" spans="1:19" x14ac:dyDescent="0.25">
      <c r="A9" s="55" t="s">
        <v>179</v>
      </c>
      <c r="B9" s="103">
        <v>27021</v>
      </c>
      <c r="C9" s="103">
        <v>13961</v>
      </c>
      <c r="D9" s="103">
        <v>13060</v>
      </c>
      <c r="E9" s="103">
        <v>25272</v>
      </c>
      <c r="F9" s="103">
        <v>13081</v>
      </c>
      <c r="G9" s="103">
        <v>12191</v>
      </c>
      <c r="H9" s="103">
        <v>1749</v>
      </c>
      <c r="I9" s="103">
        <v>880</v>
      </c>
      <c r="J9" s="103">
        <v>869</v>
      </c>
      <c r="L9" s="97"/>
    </row>
    <row r="10" spans="1:19" x14ac:dyDescent="0.25">
      <c r="A10" s="55" t="s">
        <v>180</v>
      </c>
      <c r="B10" s="103">
        <v>35383</v>
      </c>
      <c r="C10" s="103">
        <v>18300</v>
      </c>
      <c r="D10" s="103">
        <v>17083</v>
      </c>
      <c r="E10" s="103">
        <v>33434</v>
      </c>
      <c r="F10" s="103">
        <v>17255</v>
      </c>
      <c r="G10" s="103">
        <v>16179</v>
      </c>
      <c r="H10" s="103">
        <v>1949</v>
      </c>
      <c r="I10" s="103">
        <v>1045</v>
      </c>
      <c r="J10" s="103">
        <v>904</v>
      </c>
    </row>
    <row r="11" spans="1:19" x14ac:dyDescent="0.25">
      <c r="A11" s="55" t="s">
        <v>181</v>
      </c>
      <c r="B11" s="103">
        <v>41670</v>
      </c>
      <c r="C11" s="103">
        <v>21290</v>
      </c>
      <c r="D11" s="103">
        <v>20380</v>
      </c>
      <c r="E11" s="103">
        <v>39842</v>
      </c>
      <c r="F11" s="103">
        <v>20359</v>
      </c>
      <c r="G11" s="103">
        <v>19483</v>
      </c>
      <c r="H11" s="103">
        <v>1828</v>
      </c>
      <c r="I11" s="103">
        <v>931</v>
      </c>
      <c r="J11" s="103">
        <v>897</v>
      </c>
      <c r="L11" s="64"/>
    </row>
    <row r="12" spans="1:19" x14ac:dyDescent="0.25">
      <c r="A12" s="55" t="s">
        <v>182</v>
      </c>
      <c r="B12" s="103">
        <v>40379</v>
      </c>
      <c r="C12" s="103">
        <v>20788</v>
      </c>
      <c r="D12" s="103">
        <v>19591</v>
      </c>
      <c r="E12" s="103">
        <v>38166</v>
      </c>
      <c r="F12" s="103">
        <v>19577</v>
      </c>
      <c r="G12" s="103">
        <v>18589</v>
      </c>
      <c r="H12" s="103">
        <v>2213</v>
      </c>
      <c r="I12" s="103">
        <v>1211</v>
      </c>
      <c r="J12" s="103">
        <v>1002</v>
      </c>
    </row>
    <row r="13" spans="1:19" x14ac:dyDescent="0.25">
      <c r="A13" s="55" t="s">
        <v>183</v>
      </c>
      <c r="B13" s="103">
        <v>38823</v>
      </c>
      <c r="C13" s="103">
        <v>20105</v>
      </c>
      <c r="D13" s="103">
        <v>18718</v>
      </c>
      <c r="E13" s="103">
        <v>35443</v>
      </c>
      <c r="F13" s="103">
        <v>18440</v>
      </c>
      <c r="G13" s="103">
        <v>17003</v>
      </c>
      <c r="H13" s="103">
        <v>3380</v>
      </c>
      <c r="I13" s="103">
        <v>1665</v>
      </c>
      <c r="J13" s="103">
        <v>1715</v>
      </c>
    </row>
    <row r="14" spans="1:19" x14ac:dyDescent="0.25">
      <c r="A14" s="55" t="s">
        <v>184</v>
      </c>
      <c r="B14" s="103">
        <v>38904</v>
      </c>
      <c r="C14" s="103">
        <v>19622</v>
      </c>
      <c r="D14" s="103">
        <v>19282</v>
      </c>
      <c r="E14" s="103">
        <v>34516</v>
      </c>
      <c r="F14" s="103">
        <v>17635</v>
      </c>
      <c r="G14" s="103">
        <v>16881</v>
      </c>
      <c r="H14" s="103">
        <v>4388</v>
      </c>
      <c r="I14" s="103">
        <v>1987</v>
      </c>
      <c r="J14" s="103">
        <v>2401</v>
      </c>
      <c r="L14" s="64"/>
      <c r="M14" s="64"/>
    </row>
    <row r="15" spans="1:19" x14ac:dyDescent="0.25">
      <c r="A15" s="55" t="s">
        <v>185</v>
      </c>
      <c r="B15" s="103">
        <v>44785</v>
      </c>
      <c r="C15" s="103">
        <v>22399</v>
      </c>
      <c r="D15" s="103">
        <v>22386</v>
      </c>
      <c r="E15" s="103">
        <v>39636</v>
      </c>
      <c r="F15" s="103">
        <v>20103</v>
      </c>
      <c r="G15" s="103">
        <v>19533</v>
      </c>
      <c r="H15" s="103">
        <v>5149</v>
      </c>
      <c r="I15" s="103">
        <v>2296</v>
      </c>
      <c r="J15" s="103">
        <v>2853</v>
      </c>
      <c r="L15" s="64"/>
      <c r="M15" s="64"/>
    </row>
    <row r="16" spans="1:19" x14ac:dyDescent="0.25">
      <c r="A16" s="55" t="s">
        <v>186</v>
      </c>
      <c r="B16" s="103">
        <v>58462</v>
      </c>
      <c r="C16" s="103">
        <v>29067</v>
      </c>
      <c r="D16" s="103">
        <v>29395</v>
      </c>
      <c r="E16" s="103">
        <v>52872</v>
      </c>
      <c r="F16" s="103">
        <v>26561</v>
      </c>
      <c r="G16" s="103">
        <v>26311</v>
      </c>
      <c r="H16" s="103">
        <v>5590</v>
      </c>
      <c r="I16" s="103">
        <v>2506</v>
      </c>
      <c r="J16" s="103">
        <v>3084</v>
      </c>
      <c r="L16" s="64"/>
      <c r="M16" s="64"/>
    </row>
    <row r="17" spans="1:13" x14ac:dyDescent="0.25">
      <c r="A17" s="55" t="s">
        <v>187</v>
      </c>
      <c r="B17" s="103">
        <v>77593</v>
      </c>
      <c r="C17" s="103">
        <v>38443</v>
      </c>
      <c r="D17" s="103">
        <v>39150</v>
      </c>
      <c r="E17" s="103">
        <v>72399</v>
      </c>
      <c r="F17" s="103">
        <v>36139</v>
      </c>
      <c r="G17" s="103">
        <v>36260</v>
      </c>
      <c r="H17" s="103">
        <v>5194</v>
      </c>
      <c r="I17" s="103">
        <v>2304</v>
      </c>
      <c r="J17" s="103">
        <v>2890</v>
      </c>
      <c r="L17" s="64"/>
      <c r="M17" s="64"/>
    </row>
    <row r="18" spans="1:13" x14ac:dyDescent="0.25">
      <c r="A18" s="55" t="s">
        <v>188</v>
      </c>
      <c r="B18" s="103">
        <v>85750</v>
      </c>
      <c r="C18" s="103">
        <v>42615</v>
      </c>
      <c r="D18" s="103">
        <v>43135</v>
      </c>
      <c r="E18" s="103">
        <v>81557</v>
      </c>
      <c r="F18" s="103">
        <v>40683</v>
      </c>
      <c r="G18" s="103">
        <v>40874</v>
      </c>
      <c r="H18" s="103">
        <v>4193</v>
      </c>
      <c r="I18" s="103">
        <v>1932</v>
      </c>
      <c r="J18" s="103">
        <v>2261</v>
      </c>
      <c r="L18" s="64"/>
      <c r="M18" s="64"/>
    </row>
    <row r="19" spans="1:13" x14ac:dyDescent="0.25">
      <c r="A19" s="55" t="s">
        <v>189</v>
      </c>
      <c r="B19" s="103">
        <v>81042</v>
      </c>
      <c r="C19" s="103">
        <v>40086</v>
      </c>
      <c r="D19" s="103">
        <v>40956</v>
      </c>
      <c r="E19" s="103">
        <v>77749</v>
      </c>
      <c r="F19" s="103">
        <v>38627</v>
      </c>
      <c r="G19" s="103">
        <v>39122</v>
      </c>
      <c r="H19" s="103">
        <v>3293</v>
      </c>
      <c r="I19" s="103">
        <v>1459</v>
      </c>
      <c r="J19" s="103">
        <v>1834</v>
      </c>
    </row>
    <row r="20" spans="1:13" x14ac:dyDescent="0.25">
      <c r="A20" s="55" t="s">
        <v>190</v>
      </c>
      <c r="B20" s="103">
        <v>80773</v>
      </c>
      <c r="C20" s="103">
        <v>39130</v>
      </c>
      <c r="D20" s="103">
        <v>41643</v>
      </c>
      <c r="E20" s="103">
        <v>78435</v>
      </c>
      <c r="F20" s="103">
        <v>38118</v>
      </c>
      <c r="G20" s="103">
        <v>40317</v>
      </c>
      <c r="H20" s="103">
        <v>2338</v>
      </c>
      <c r="I20" s="103">
        <v>1012</v>
      </c>
      <c r="J20" s="103">
        <v>1326</v>
      </c>
    </row>
    <row r="21" spans="1:13" x14ac:dyDescent="0.25">
      <c r="A21" s="55" t="s">
        <v>191</v>
      </c>
      <c r="B21" s="103">
        <v>81245</v>
      </c>
      <c r="C21" s="103">
        <v>38685</v>
      </c>
      <c r="D21" s="103">
        <v>42560</v>
      </c>
      <c r="E21" s="103">
        <v>79539</v>
      </c>
      <c r="F21" s="103">
        <v>37994</v>
      </c>
      <c r="G21" s="103">
        <v>41545</v>
      </c>
      <c r="H21" s="103">
        <v>1706</v>
      </c>
      <c r="I21" s="103">
        <v>691</v>
      </c>
      <c r="J21" s="103">
        <v>1015</v>
      </c>
    </row>
    <row r="22" spans="1:13" x14ac:dyDescent="0.25">
      <c r="A22" s="55" t="s">
        <v>192</v>
      </c>
      <c r="B22" s="103">
        <v>72662</v>
      </c>
      <c r="C22" s="103">
        <v>33925</v>
      </c>
      <c r="D22" s="103">
        <v>38737</v>
      </c>
      <c r="E22" s="103">
        <v>71477</v>
      </c>
      <c r="F22" s="103">
        <v>33426</v>
      </c>
      <c r="G22" s="103">
        <v>38051</v>
      </c>
      <c r="H22" s="103">
        <v>1185</v>
      </c>
      <c r="I22" s="103">
        <v>499</v>
      </c>
      <c r="J22" s="103">
        <v>686</v>
      </c>
    </row>
    <row r="23" spans="1:13" x14ac:dyDescent="0.25">
      <c r="A23" s="55" t="s">
        <v>193</v>
      </c>
      <c r="B23" s="103">
        <v>63599</v>
      </c>
      <c r="C23" s="103">
        <v>28939</v>
      </c>
      <c r="D23" s="103">
        <v>34660</v>
      </c>
      <c r="E23" s="103">
        <v>62916</v>
      </c>
      <c r="F23" s="103">
        <v>28647</v>
      </c>
      <c r="G23" s="103">
        <v>34269</v>
      </c>
      <c r="H23" s="103">
        <v>683</v>
      </c>
      <c r="I23" s="103">
        <v>292</v>
      </c>
      <c r="J23" s="103">
        <v>391</v>
      </c>
    </row>
    <row r="24" spans="1:13" x14ac:dyDescent="0.25">
      <c r="A24" s="55" t="s">
        <v>194</v>
      </c>
      <c r="B24" s="103">
        <v>51379</v>
      </c>
      <c r="C24" s="103">
        <v>22108</v>
      </c>
      <c r="D24" s="103">
        <v>29271</v>
      </c>
      <c r="E24" s="103">
        <v>50998</v>
      </c>
      <c r="F24" s="103">
        <v>21931</v>
      </c>
      <c r="G24" s="103">
        <v>29067</v>
      </c>
      <c r="H24" s="103">
        <v>381</v>
      </c>
      <c r="I24" s="103">
        <v>177</v>
      </c>
      <c r="J24" s="103">
        <v>204</v>
      </c>
    </row>
    <row r="25" spans="1:13" x14ac:dyDescent="0.25">
      <c r="A25" s="55" t="s">
        <v>195</v>
      </c>
      <c r="B25" s="103">
        <v>33460</v>
      </c>
      <c r="C25" s="103">
        <v>13276</v>
      </c>
      <c r="D25" s="103">
        <v>20184</v>
      </c>
      <c r="E25" s="103">
        <v>33219</v>
      </c>
      <c r="F25" s="103">
        <v>13171</v>
      </c>
      <c r="G25" s="103">
        <v>20048</v>
      </c>
      <c r="H25" s="103">
        <v>241</v>
      </c>
      <c r="I25" s="103">
        <v>105</v>
      </c>
      <c r="J25" s="103">
        <v>136</v>
      </c>
    </row>
    <row r="26" spans="1:13" x14ac:dyDescent="0.25">
      <c r="A26" s="55" t="s">
        <v>196</v>
      </c>
      <c r="B26" s="103">
        <v>31394</v>
      </c>
      <c r="C26" s="103">
        <v>10872</v>
      </c>
      <c r="D26" s="103">
        <v>20522</v>
      </c>
      <c r="E26" s="103">
        <v>31277</v>
      </c>
      <c r="F26" s="103">
        <v>10826</v>
      </c>
      <c r="G26" s="103">
        <v>20451</v>
      </c>
      <c r="H26" s="103">
        <v>117</v>
      </c>
      <c r="I26" s="103">
        <v>46</v>
      </c>
      <c r="J26" s="103">
        <v>71</v>
      </c>
    </row>
    <row r="27" spans="1:13" x14ac:dyDescent="0.25">
      <c r="A27" s="55" t="s">
        <v>197</v>
      </c>
      <c r="B27" s="103">
        <v>15568</v>
      </c>
      <c r="C27" s="103">
        <v>4486</v>
      </c>
      <c r="D27" s="103">
        <v>11082</v>
      </c>
      <c r="E27" s="103">
        <v>15535</v>
      </c>
      <c r="F27" s="103">
        <v>4477</v>
      </c>
      <c r="G27" s="103">
        <v>11058</v>
      </c>
      <c r="H27" s="103">
        <v>33</v>
      </c>
      <c r="I27" s="103">
        <v>9</v>
      </c>
      <c r="J27" s="103">
        <v>24</v>
      </c>
    </row>
    <row r="28" spans="1:13" x14ac:dyDescent="0.25">
      <c r="A28" s="55" t="s">
        <v>198</v>
      </c>
      <c r="B28" s="103">
        <v>4108</v>
      </c>
      <c r="C28" s="103">
        <v>894</v>
      </c>
      <c r="D28" s="103">
        <v>3214</v>
      </c>
      <c r="E28" s="103">
        <v>4089</v>
      </c>
      <c r="F28" s="103">
        <v>891</v>
      </c>
      <c r="G28" s="103">
        <v>3198</v>
      </c>
      <c r="H28" s="103">
        <v>19</v>
      </c>
      <c r="I28" s="103">
        <v>3</v>
      </c>
      <c r="J28" s="103">
        <v>16</v>
      </c>
    </row>
    <row r="29" spans="1:13" x14ac:dyDescent="0.25">
      <c r="A29" s="55" t="s">
        <v>169</v>
      </c>
      <c r="B29" s="103">
        <v>686</v>
      </c>
      <c r="C29" s="103">
        <v>143</v>
      </c>
      <c r="D29" s="103">
        <v>543</v>
      </c>
      <c r="E29" s="103">
        <v>685</v>
      </c>
      <c r="F29" s="103">
        <v>143</v>
      </c>
      <c r="G29" s="103">
        <v>542</v>
      </c>
      <c r="H29" s="103">
        <v>1</v>
      </c>
      <c r="I29" s="103">
        <v>0</v>
      </c>
      <c r="J29" s="103">
        <v>1</v>
      </c>
    </row>
    <row r="30" spans="1:13" s="22" customFormat="1" ht="13" x14ac:dyDescent="0.3">
      <c r="A30" s="20"/>
      <c r="B30" s="21"/>
      <c r="C30" s="21"/>
      <c r="D30" s="21"/>
      <c r="E30" s="21"/>
      <c r="F30" s="21"/>
      <c r="G30" s="21"/>
      <c r="H30" s="21"/>
      <c r="I30" s="21"/>
      <c r="J30" s="21"/>
    </row>
    <row r="31" spans="1:13" s="22" customFormat="1" ht="13" x14ac:dyDescent="0.3">
      <c r="A31" s="39" t="s">
        <v>177</v>
      </c>
      <c r="B31" s="6"/>
      <c r="C31" s="6"/>
      <c r="D31" s="6"/>
      <c r="E31" s="6"/>
      <c r="F31" s="6"/>
      <c r="G31" s="6"/>
      <c r="H31" s="6"/>
    </row>
    <row r="32" spans="1:13" x14ac:dyDescent="0.25">
      <c r="A32" s="139" t="s">
        <v>22</v>
      </c>
      <c r="B32" s="139"/>
      <c r="C32" s="139"/>
      <c r="D32" s="139"/>
      <c r="E32" s="139"/>
      <c r="F32" s="139"/>
      <c r="G32" s="139"/>
      <c r="H32" s="139"/>
    </row>
    <row r="33" spans="1:5" x14ac:dyDescent="0.25">
      <c r="A33" s="138"/>
      <c r="B33" s="138"/>
      <c r="C33" s="138"/>
      <c r="D33" s="138"/>
      <c r="E33" s="138"/>
    </row>
  </sheetData>
  <sheetProtection selectLockedCells="1" selectUnlockedCells="1"/>
  <mergeCells count="5">
    <mergeCell ref="B6:D6"/>
    <mergeCell ref="E6:G6"/>
    <mergeCell ref="H6:J6"/>
    <mergeCell ref="A33:E33"/>
    <mergeCell ref="A32:H32"/>
  </mergeCells>
  <hyperlinks>
    <hyperlink ref="A1" location="ÍNDICE!A1" display="Regresar al Índice" xr:uid="{00000000-0004-0000-04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44"/>
  <sheetViews>
    <sheetView zoomScaleNormal="100" workbookViewId="0">
      <pane xSplit="1" ySplit="7" topLeftCell="J8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baseColWidth="10" defaultColWidth="11.54296875" defaultRowHeight="12.5" x14ac:dyDescent="0.25"/>
  <cols>
    <col min="1" max="1" width="45.26953125" customWidth="1"/>
    <col min="5" max="5" width="13.54296875" customWidth="1"/>
    <col min="6" max="6" width="15.26953125" customWidth="1"/>
    <col min="11" max="11" width="14.453125" customWidth="1"/>
    <col min="16" max="16" width="16.54296875" customWidth="1"/>
  </cols>
  <sheetData>
    <row r="1" spans="1:16" x14ac:dyDescent="0.25">
      <c r="A1" s="10" t="s">
        <v>159</v>
      </c>
    </row>
    <row r="2" spans="1:16" ht="13" x14ac:dyDescent="0.3">
      <c r="A2" s="28"/>
      <c r="B2" s="15" t="s">
        <v>469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3" x14ac:dyDescent="0.3">
      <c r="A3" s="14"/>
    </row>
    <row r="4" spans="1:16" ht="14" x14ac:dyDescent="0.3">
      <c r="B4" s="59" t="s">
        <v>178</v>
      </c>
      <c r="C4" s="41"/>
      <c r="D4" s="41"/>
      <c r="E4" s="41"/>
      <c r="H4" s="97" t="s">
        <v>471</v>
      </c>
      <c r="I4" s="41"/>
      <c r="J4" s="41"/>
      <c r="K4" s="41"/>
      <c r="L4" s="41"/>
      <c r="M4" s="41"/>
      <c r="N4" s="41"/>
      <c r="O4" s="41"/>
      <c r="P4" s="41"/>
    </row>
    <row r="5" spans="1:16" x14ac:dyDescent="0.25">
      <c r="B5" s="97"/>
    </row>
    <row r="6" spans="1:16" ht="13" x14ac:dyDescent="0.3">
      <c r="B6" s="137" t="s">
        <v>24</v>
      </c>
      <c r="C6" s="137"/>
      <c r="D6" s="137"/>
      <c r="E6" s="137"/>
      <c r="F6" s="137"/>
      <c r="G6" s="137" t="s">
        <v>25</v>
      </c>
      <c r="H6" s="137"/>
      <c r="I6" s="137"/>
      <c r="J6" s="137"/>
      <c r="K6" s="137"/>
      <c r="L6" s="137" t="s">
        <v>26</v>
      </c>
      <c r="M6" s="137"/>
      <c r="N6" s="137"/>
      <c r="O6" s="137"/>
      <c r="P6" s="137"/>
    </row>
    <row r="7" spans="1:16" ht="24.75" customHeight="1" x14ac:dyDescent="0.25">
      <c r="A7" s="10"/>
      <c r="B7" s="54" t="s">
        <v>142</v>
      </c>
      <c r="C7" s="54" t="s">
        <v>477</v>
      </c>
      <c r="D7" s="54" t="s">
        <v>478</v>
      </c>
      <c r="E7" s="54" t="s">
        <v>143</v>
      </c>
      <c r="F7" s="54" t="s">
        <v>144</v>
      </c>
      <c r="G7" s="54" t="s">
        <v>142</v>
      </c>
      <c r="H7" s="54" t="s">
        <v>477</v>
      </c>
      <c r="I7" s="54" t="s">
        <v>478</v>
      </c>
      <c r="J7" s="54" t="s">
        <v>143</v>
      </c>
      <c r="K7" s="54" t="s">
        <v>144</v>
      </c>
      <c r="L7" s="54" t="s">
        <v>142</v>
      </c>
      <c r="M7" s="54" t="s">
        <v>477</v>
      </c>
      <c r="N7" s="54" t="s">
        <v>478</v>
      </c>
      <c r="O7" s="54" t="s">
        <v>143</v>
      </c>
      <c r="P7" s="54" t="s">
        <v>144</v>
      </c>
    </row>
    <row r="8" spans="1:16" ht="13" x14ac:dyDescent="0.3">
      <c r="A8" s="56" t="s">
        <v>1</v>
      </c>
      <c r="B8" s="104">
        <v>45630</v>
      </c>
      <c r="C8" s="104">
        <v>5886</v>
      </c>
      <c r="D8" s="104">
        <v>25554</v>
      </c>
      <c r="E8" s="104">
        <v>11530</v>
      </c>
      <c r="F8" s="104">
        <v>2660</v>
      </c>
      <c r="G8" s="104">
        <v>21050</v>
      </c>
      <c r="H8" s="104">
        <v>3059</v>
      </c>
      <c r="I8" s="104">
        <v>11766</v>
      </c>
      <c r="J8" s="104">
        <v>5094</v>
      </c>
      <c r="K8" s="104">
        <v>1131</v>
      </c>
      <c r="L8" s="104">
        <v>24580</v>
      </c>
      <c r="M8" s="104">
        <v>2827</v>
      </c>
      <c r="N8" s="104">
        <v>13788</v>
      </c>
      <c r="O8" s="104">
        <v>6436</v>
      </c>
      <c r="P8" s="104">
        <v>1529</v>
      </c>
    </row>
    <row r="9" spans="1:16" ht="13" x14ac:dyDescent="0.3">
      <c r="A9" s="34" t="s">
        <v>323</v>
      </c>
      <c r="B9" s="99">
        <v>16151</v>
      </c>
      <c r="C9" s="105">
        <v>2017</v>
      </c>
      <c r="D9" s="105">
        <v>7686</v>
      </c>
      <c r="E9" s="105">
        <v>4973</v>
      </c>
      <c r="F9" s="105">
        <v>1475</v>
      </c>
      <c r="G9" s="99">
        <v>7673</v>
      </c>
      <c r="H9" s="105">
        <v>1044</v>
      </c>
      <c r="I9" s="105">
        <v>3540</v>
      </c>
      <c r="J9" s="105">
        <v>2361</v>
      </c>
      <c r="K9" s="105">
        <v>728</v>
      </c>
      <c r="L9" s="99">
        <v>8478</v>
      </c>
      <c r="M9" s="105">
        <v>973</v>
      </c>
      <c r="N9" s="105">
        <v>4146</v>
      </c>
      <c r="O9" s="105">
        <v>2612</v>
      </c>
      <c r="P9" s="105">
        <v>747</v>
      </c>
    </row>
    <row r="10" spans="1:16" ht="13" x14ac:dyDescent="0.3">
      <c r="A10" s="34" t="s">
        <v>324</v>
      </c>
      <c r="B10" s="99">
        <v>13192</v>
      </c>
      <c r="C10" s="105">
        <v>1676</v>
      </c>
      <c r="D10" s="105">
        <v>6404</v>
      </c>
      <c r="E10" s="105">
        <v>4020</v>
      </c>
      <c r="F10" s="105">
        <v>1092</v>
      </c>
      <c r="G10" s="99">
        <v>6358</v>
      </c>
      <c r="H10" s="105">
        <v>870</v>
      </c>
      <c r="I10" s="105">
        <v>3009</v>
      </c>
      <c r="J10" s="105">
        <v>1923</v>
      </c>
      <c r="K10" s="105">
        <v>556</v>
      </c>
      <c r="L10" s="99">
        <v>6834</v>
      </c>
      <c r="M10" s="105">
        <v>806</v>
      </c>
      <c r="N10" s="105">
        <v>3395</v>
      </c>
      <c r="O10" s="105">
        <v>2097</v>
      </c>
      <c r="P10" s="105">
        <v>536</v>
      </c>
    </row>
    <row r="11" spans="1:16" x14ac:dyDescent="0.25">
      <c r="A11" s="55" t="s">
        <v>325</v>
      </c>
      <c r="B11" s="100">
        <v>475</v>
      </c>
      <c r="C11" s="100">
        <v>39</v>
      </c>
      <c r="D11" s="100">
        <v>166</v>
      </c>
      <c r="E11" s="100">
        <v>191</v>
      </c>
      <c r="F11" s="100">
        <v>79</v>
      </c>
      <c r="G11" s="100">
        <v>254</v>
      </c>
      <c r="H11" s="100">
        <v>18</v>
      </c>
      <c r="I11" s="100">
        <v>80</v>
      </c>
      <c r="J11" s="100">
        <v>114</v>
      </c>
      <c r="K11" s="100">
        <v>42</v>
      </c>
      <c r="L11" s="100">
        <v>221</v>
      </c>
      <c r="M11" s="100">
        <v>21</v>
      </c>
      <c r="N11" s="100">
        <v>86</v>
      </c>
      <c r="O11" s="100">
        <v>77</v>
      </c>
      <c r="P11" s="100">
        <v>37</v>
      </c>
    </row>
    <row r="12" spans="1:16" x14ac:dyDescent="0.25">
      <c r="A12" s="55" t="s">
        <v>326</v>
      </c>
      <c r="B12" s="100">
        <v>37</v>
      </c>
      <c r="C12" s="106">
        <v>1</v>
      </c>
      <c r="D12" s="106">
        <v>20</v>
      </c>
      <c r="E12" s="106">
        <v>10</v>
      </c>
      <c r="F12" s="106">
        <v>6</v>
      </c>
      <c r="G12" s="100">
        <v>15</v>
      </c>
      <c r="H12" s="106">
        <v>0</v>
      </c>
      <c r="I12" s="106">
        <v>5</v>
      </c>
      <c r="J12" s="106">
        <v>7</v>
      </c>
      <c r="K12" s="106">
        <v>3</v>
      </c>
      <c r="L12" s="100">
        <v>22</v>
      </c>
      <c r="M12" s="106">
        <v>1</v>
      </c>
      <c r="N12" s="106">
        <v>15</v>
      </c>
      <c r="O12" s="106">
        <v>3</v>
      </c>
      <c r="P12" s="106">
        <v>3</v>
      </c>
    </row>
    <row r="13" spans="1:16" x14ac:dyDescent="0.25">
      <c r="A13" s="55" t="s">
        <v>327</v>
      </c>
      <c r="B13" s="100">
        <v>195</v>
      </c>
      <c r="C13" s="106">
        <v>18</v>
      </c>
      <c r="D13" s="106">
        <v>63</v>
      </c>
      <c r="E13" s="106">
        <v>70</v>
      </c>
      <c r="F13" s="106">
        <v>44</v>
      </c>
      <c r="G13" s="100">
        <v>105</v>
      </c>
      <c r="H13" s="106">
        <v>12</v>
      </c>
      <c r="I13" s="106">
        <v>31</v>
      </c>
      <c r="J13" s="106">
        <v>40</v>
      </c>
      <c r="K13" s="106">
        <v>22</v>
      </c>
      <c r="L13" s="100">
        <v>90</v>
      </c>
      <c r="M13" s="106">
        <v>6</v>
      </c>
      <c r="N13" s="106">
        <v>32</v>
      </c>
      <c r="O13" s="106">
        <v>30</v>
      </c>
      <c r="P13" s="106">
        <v>22</v>
      </c>
    </row>
    <row r="14" spans="1:16" x14ac:dyDescent="0.25">
      <c r="A14" s="55" t="s">
        <v>328</v>
      </c>
      <c r="B14" s="101">
        <v>420</v>
      </c>
      <c r="C14" s="106">
        <v>45</v>
      </c>
      <c r="D14" s="106">
        <v>176</v>
      </c>
      <c r="E14" s="106">
        <v>159</v>
      </c>
      <c r="F14" s="106">
        <v>40</v>
      </c>
      <c r="G14" s="101">
        <v>187</v>
      </c>
      <c r="H14" s="106">
        <v>19</v>
      </c>
      <c r="I14" s="106">
        <v>93</v>
      </c>
      <c r="J14" s="106">
        <v>61</v>
      </c>
      <c r="K14" s="106">
        <v>14</v>
      </c>
      <c r="L14" s="101">
        <v>233</v>
      </c>
      <c r="M14" s="106">
        <v>26</v>
      </c>
      <c r="N14" s="106">
        <v>83</v>
      </c>
      <c r="O14" s="106">
        <v>98</v>
      </c>
      <c r="P14" s="106">
        <v>26</v>
      </c>
    </row>
    <row r="15" spans="1:16" x14ac:dyDescent="0.25">
      <c r="A15" s="55" t="s">
        <v>329</v>
      </c>
      <c r="B15" s="101">
        <v>2</v>
      </c>
      <c r="C15" s="107">
        <v>0</v>
      </c>
      <c r="D15" s="107">
        <v>1</v>
      </c>
      <c r="E15" s="107">
        <v>1</v>
      </c>
      <c r="F15" s="107">
        <v>0</v>
      </c>
      <c r="G15" s="101">
        <v>1</v>
      </c>
      <c r="H15" s="107">
        <v>0</v>
      </c>
      <c r="I15" s="107">
        <v>0</v>
      </c>
      <c r="J15" s="107">
        <v>1</v>
      </c>
      <c r="K15" s="107">
        <v>0</v>
      </c>
      <c r="L15" s="101">
        <v>1</v>
      </c>
      <c r="M15" s="107">
        <v>0</v>
      </c>
      <c r="N15" s="107">
        <v>1</v>
      </c>
      <c r="O15" s="107">
        <v>0</v>
      </c>
      <c r="P15" s="107">
        <v>0</v>
      </c>
    </row>
    <row r="16" spans="1:16" x14ac:dyDescent="0.25">
      <c r="A16" s="55" t="s">
        <v>330</v>
      </c>
      <c r="B16" s="100">
        <v>23</v>
      </c>
      <c r="C16" s="107">
        <v>0</v>
      </c>
      <c r="D16" s="107">
        <v>13</v>
      </c>
      <c r="E16" s="107">
        <v>8</v>
      </c>
      <c r="F16" s="107">
        <v>2</v>
      </c>
      <c r="G16" s="100">
        <v>8</v>
      </c>
      <c r="H16" s="107">
        <v>0</v>
      </c>
      <c r="I16" s="107">
        <v>3</v>
      </c>
      <c r="J16" s="107">
        <v>5</v>
      </c>
      <c r="K16" s="107">
        <v>0</v>
      </c>
      <c r="L16" s="100">
        <v>15</v>
      </c>
      <c r="M16" s="107">
        <v>0</v>
      </c>
      <c r="N16" s="107">
        <v>10</v>
      </c>
      <c r="O16" s="107">
        <v>3</v>
      </c>
      <c r="P16" s="107">
        <v>2</v>
      </c>
    </row>
    <row r="17" spans="1:16" x14ac:dyDescent="0.25">
      <c r="A17" s="55" t="s">
        <v>331</v>
      </c>
      <c r="B17" s="100">
        <v>24</v>
      </c>
      <c r="C17" s="106">
        <v>6</v>
      </c>
      <c r="D17" s="106">
        <v>8</v>
      </c>
      <c r="E17" s="106">
        <v>9</v>
      </c>
      <c r="F17" s="106">
        <v>1</v>
      </c>
      <c r="G17" s="100">
        <v>14</v>
      </c>
      <c r="H17" s="106">
        <v>5</v>
      </c>
      <c r="I17" s="106">
        <v>4</v>
      </c>
      <c r="J17" s="106">
        <v>5</v>
      </c>
      <c r="K17" s="106">
        <v>0</v>
      </c>
      <c r="L17" s="100">
        <v>10</v>
      </c>
      <c r="M17" s="106">
        <v>1</v>
      </c>
      <c r="N17" s="106">
        <v>4</v>
      </c>
      <c r="O17" s="106">
        <v>4</v>
      </c>
      <c r="P17" s="106">
        <v>1</v>
      </c>
    </row>
    <row r="18" spans="1:16" ht="13" customHeight="1" x14ac:dyDescent="0.25">
      <c r="A18" s="55" t="s">
        <v>332</v>
      </c>
      <c r="B18" s="100">
        <v>7</v>
      </c>
      <c r="C18" s="106">
        <v>0</v>
      </c>
      <c r="D18" s="106">
        <v>5</v>
      </c>
      <c r="E18" s="106">
        <v>2</v>
      </c>
      <c r="F18" s="106">
        <v>0</v>
      </c>
      <c r="G18" s="100">
        <v>1</v>
      </c>
      <c r="H18" s="106">
        <v>0</v>
      </c>
      <c r="I18" s="106">
        <v>1</v>
      </c>
      <c r="J18" s="106">
        <v>0</v>
      </c>
      <c r="K18" s="106">
        <v>0</v>
      </c>
      <c r="L18" s="100">
        <v>6</v>
      </c>
      <c r="M18" s="106">
        <v>0</v>
      </c>
      <c r="N18" s="106">
        <v>4</v>
      </c>
      <c r="O18" s="106">
        <v>2</v>
      </c>
      <c r="P18" s="106">
        <v>0</v>
      </c>
    </row>
    <row r="19" spans="1:16" x14ac:dyDescent="0.25">
      <c r="A19" s="55" t="s">
        <v>333</v>
      </c>
      <c r="B19" s="100">
        <v>12</v>
      </c>
      <c r="C19" s="106">
        <v>2</v>
      </c>
      <c r="D19" s="106">
        <v>8</v>
      </c>
      <c r="E19" s="106">
        <v>2</v>
      </c>
      <c r="F19" s="106">
        <v>0</v>
      </c>
      <c r="G19" s="100">
        <v>3</v>
      </c>
      <c r="H19" s="106">
        <v>1</v>
      </c>
      <c r="I19" s="106">
        <v>1</v>
      </c>
      <c r="J19" s="106">
        <v>1</v>
      </c>
      <c r="K19" s="106">
        <v>0</v>
      </c>
      <c r="L19" s="100">
        <v>9</v>
      </c>
      <c r="M19" s="106">
        <v>1</v>
      </c>
      <c r="N19" s="106">
        <v>7</v>
      </c>
      <c r="O19" s="106">
        <v>1</v>
      </c>
      <c r="P19" s="106">
        <v>0</v>
      </c>
    </row>
    <row r="20" spans="1:16" x14ac:dyDescent="0.25">
      <c r="A20" s="55" t="s">
        <v>334</v>
      </c>
      <c r="B20" s="100">
        <v>26</v>
      </c>
      <c r="C20" s="106">
        <v>1</v>
      </c>
      <c r="D20" s="106">
        <v>19</v>
      </c>
      <c r="E20" s="106">
        <v>5</v>
      </c>
      <c r="F20" s="106">
        <v>1</v>
      </c>
      <c r="G20" s="100">
        <v>7</v>
      </c>
      <c r="H20" s="106">
        <v>1</v>
      </c>
      <c r="I20" s="106">
        <v>5</v>
      </c>
      <c r="J20" s="106">
        <v>1</v>
      </c>
      <c r="K20" s="106">
        <v>0</v>
      </c>
      <c r="L20" s="100">
        <v>19</v>
      </c>
      <c r="M20" s="106">
        <v>0</v>
      </c>
      <c r="N20" s="106">
        <v>14</v>
      </c>
      <c r="O20" s="106">
        <v>4</v>
      </c>
      <c r="P20" s="106">
        <v>1</v>
      </c>
    </row>
    <row r="21" spans="1:16" x14ac:dyDescent="0.25">
      <c r="A21" s="55" t="s">
        <v>335</v>
      </c>
      <c r="B21" s="100">
        <v>631</v>
      </c>
      <c r="C21" s="106">
        <v>62</v>
      </c>
      <c r="D21" s="106">
        <v>259</v>
      </c>
      <c r="E21" s="106">
        <v>206</v>
      </c>
      <c r="F21" s="106">
        <v>104</v>
      </c>
      <c r="G21" s="100">
        <v>301</v>
      </c>
      <c r="H21" s="106">
        <v>30</v>
      </c>
      <c r="I21" s="106">
        <v>124</v>
      </c>
      <c r="J21" s="106">
        <v>93</v>
      </c>
      <c r="K21" s="106">
        <v>54</v>
      </c>
      <c r="L21" s="100">
        <v>330</v>
      </c>
      <c r="M21" s="106">
        <v>32</v>
      </c>
      <c r="N21" s="106">
        <v>135</v>
      </c>
      <c r="O21" s="106">
        <v>113</v>
      </c>
      <c r="P21" s="106">
        <v>50</v>
      </c>
    </row>
    <row r="22" spans="1:16" x14ac:dyDescent="0.25">
      <c r="A22" s="55" t="s">
        <v>336</v>
      </c>
      <c r="B22" s="100">
        <v>32</v>
      </c>
      <c r="C22" s="106">
        <v>1</v>
      </c>
      <c r="D22" s="106">
        <v>19</v>
      </c>
      <c r="E22" s="106">
        <v>8</v>
      </c>
      <c r="F22" s="106">
        <v>4</v>
      </c>
      <c r="G22" s="100">
        <v>21</v>
      </c>
      <c r="H22" s="106">
        <v>0</v>
      </c>
      <c r="I22" s="106">
        <v>12</v>
      </c>
      <c r="J22" s="106">
        <v>6</v>
      </c>
      <c r="K22" s="106">
        <v>3</v>
      </c>
      <c r="L22" s="100">
        <v>11</v>
      </c>
      <c r="M22" s="106">
        <v>1</v>
      </c>
      <c r="N22" s="106">
        <v>7</v>
      </c>
      <c r="O22" s="106">
        <v>2</v>
      </c>
      <c r="P22" s="106">
        <v>1</v>
      </c>
    </row>
    <row r="23" spans="1:16" x14ac:dyDescent="0.25">
      <c r="A23" s="55" t="s">
        <v>337</v>
      </c>
      <c r="B23" s="100">
        <v>79</v>
      </c>
      <c r="C23" s="106">
        <v>5</v>
      </c>
      <c r="D23" s="106">
        <v>53</v>
      </c>
      <c r="E23" s="106">
        <v>18</v>
      </c>
      <c r="F23" s="106">
        <v>3</v>
      </c>
      <c r="G23" s="100">
        <v>31</v>
      </c>
      <c r="H23" s="106">
        <v>4</v>
      </c>
      <c r="I23" s="106">
        <v>21</v>
      </c>
      <c r="J23" s="106">
        <v>6</v>
      </c>
      <c r="K23" s="106">
        <v>0</v>
      </c>
      <c r="L23" s="100">
        <v>48</v>
      </c>
      <c r="M23" s="106">
        <v>1</v>
      </c>
      <c r="N23" s="106">
        <v>32</v>
      </c>
      <c r="O23" s="106">
        <v>12</v>
      </c>
      <c r="P23" s="106">
        <v>3</v>
      </c>
    </row>
    <row r="24" spans="1:16" x14ac:dyDescent="0.25">
      <c r="A24" s="55" t="s">
        <v>338</v>
      </c>
      <c r="B24" s="100">
        <v>150</v>
      </c>
      <c r="C24" s="106">
        <v>7</v>
      </c>
      <c r="D24" s="106">
        <v>61</v>
      </c>
      <c r="E24" s="106">
        <v>64</v>
      </c>
      <c r="F24" s="106">
        <v>18</v>
      </c>
      <c r="G24" s="100">
        <v>90</v>
      </c>
      <c r="H24" s="106">
        <v>5</v>
      </c>
      <c r="I24" s="106">
        <v>29</v>
      </c>
      <c r="J24" s="106">
        <v>45</v>
      </c>
      <c r="K24" s="106">
        <v>11</v>
      </c>
      <c r="L24" s="100">
        <v>60</v>
      </c>
      <c r="M24" s="106">
        <v>2</v>
      </c>
      <c r="N24" s="106">
        <v>32</v>
      </c>
      <c r="O24" s="106">
        <v>19</v>
      </c>
      <c r="P24" s="106">
        <v>7</v>
      </c>
    </row>
    <row r="25" spans="1:16" x14ac:dyDescent="0.25">
      <c r="A25" s="55" t="s">
        <v>339</v>
      </c>
      <c r="B25" s="100">
        <v>1521</v>
      </c>
      <c r="C25" s="106">
        <v>174</v>
      </c>
      <c r="D25" s="106">
        <v>725</v>
      </c>
      <c r="E25" s="106">
        <v>436</v>
      </c>
      <c r="F25" s="106">
        <v>186</v>
      </c>
      <c r="G25" s="100">
        <v>859</v>
      </c>
      <c r="H25" s="106">
        <v>90</v>
      </c>
      <c r="I25" s="106">
        <v>374</v>
      </c>
      <c r="J25" s="106">
        <v>279</v>
      </c>
      <c r="K25" s="106">
        <v>116</v>
      </c>
      <c r="L25" s="100">
        <v>662</v>
      </c>
      <c r="M25" s="106">
        <v>84</v>
      </c>
      <c r="N25" s="106">
        <v>351</v>
      </c>
      <c r="O25" s="106">
        <v>157</v>
      </c>
      <c r="P25" s="106">
        <v>70</v>
      </c>
    </row>
    <row r="26" spans="1:16" x14ac:dyDescent="0.25">
      <c r="A26" s="55" t="s">
        <v>340</v>
      </c>
      <c r="B26" s="100">
        <v>44</v>
      </c>
      <c r="C26" s="106">
        <v>6</v>
      </c>
      <c r="D26" s="106">
        <v>26</v>
      </c>
      <c r="E26" s="106">
        <v>11</v>
      </c>
      <c r="F26" s="106">
        <v>1</v>
      </c>
      <c r="G26" s="100">
        <v>17</v>
      </c>
      <c r="H26" s="106">
        <v>2</v>
      </c>
      <c r="I26" s="106">
        <v>9</v>
      </c>
      <c r="J26" s="106">
        <v>5</v>
      </c>
      <c r="K26" s="106">
        <v>1</v>
      </c>
      <c r="L26" s="100">
        <v>27</v>
      </c>
      <c r="M26" s="106">
        <v>4</v>
      </c>
      <c r="N26" s="106">
        <v>17</v>
      </c>
      <c r="O26" s="106">
        <v>6</v>
      </c>
      <c r="P26" s="106">
        <v>0</v>
      </c>
    </row>
    <row r="27" spans="1:16" x14ac:dyDescent="0.25">
      <c r="A27" s="55" t="s">
        <v>341</v>
      </c>
      <c r="B27" s="101">
        <v>52</v>
      </c>
      <c r="C27" s="106">
        <v>4</v>
      </c>
      <c r="D27" s="106">
        <v>29</v>
      </c>
      <c r="E27" s="106">
        <v>14</v>
      </c>
      <c r="F27" s="106">
        <v>5</v>
      </c>
      <c r="G27" s="101">
        <v>20</v>
      </c>
      <c r="H27" s="106">
        <v>1</v>
      </c>
      <c r="I27" s="106">
        <v>10</v>
      </c>
      <c r="J27" s="106">
        <v>6</v>
      </c>
      <c r="K27" s="106">
        <v>3</v>
      </c>
      <c r="L27" s="101">
        <v>32</v>
      </c>
      <c r="M27" s="106">
        <v>3</v>
      </c>
      <c r="N27" s="106">
        <v>19</v>
      </c>
      <c r="O27" s="106">
        <v>8</v>
      </c>
      <c r="P27" s="106">
        <v>2</v>
      </c>
    </row>
    <row r="28" spans="1:16" x14ac:dyDescent="0.25">
      <c r="A28" s="55" t="s">
        <v>342</v>
      </c>
      <c r="B28" s="101">
        <v>2</v>
      </c>
      <c r="C28" s="106">
        <v>0</v>
      </c>
      <c r="D28" s="106">
        <v>0</v>
      </c>
      <c r="E28" s="106">
        <v>1</v>
      </c>
      <c r="F28" s="106">
        <v>1</v>
      </c>
      <c r="G28" s="101">
        <v>2</v>
      </c>
      <c r="H28" s="106">
        <v>0</v>
      </c>
      <c r="I28" s="106">
        <v>0</v>
      </c>
      <c r="J28" s="106">
        <v>1</v>
      </c>
      <c r="K28" s="106">
        <v>1</v>
      </c>
      <c r="L28" s="101">
        <v>0</v>
      </c>
      <c r="M28" s="106">
        <v>0</v>
      </c>
      <c r="N28" s="106">
        <v>0</v>
      </c>
      <c r="O28" s="106">
        <v>0</v>
      </c>
      <c r="P28" s="106">
        <v>0</v>
      </c>
    </row>
    <row r="29" spans="1:16" x14ac:dyDescent="0.25">
      <c r="A29" s="55" t="s">
        <v>343</v>
      </c>
      <c r="B29" s="100">
        <v>7</v>
      </c>
      <c r="C29" s="106">
        <v>0</v>
      </c>
      <c r="D29" s="106">
        <v>5</v>
      </c>
      <c r="E29" s="106">
        <v>2</v>
      </c>
      <c r="F29" s="106">
        <v>0</v>
      </c>
      <c r="G29" s="100">
        <v>5</v>
      </c>
      <c r="H29" s="106">
        <v>0</v>
      </c>
      <c r="I29" s="106">
        <v>4</v>
      </c>
      <c r="J29" s="106">
        <v>1</v>
      </c>
      <c r="K29" s="106">
        <v>0</v>
      </c>
      <c r="L29" s="100">
        <v>2</v>
      </c>
      <c r="M29" s="106">
        <v>0</v>
      </c>
      <c r="N29" s="106">
        <v>1</v>
      </c>
      <c r="O29" s="106">
        <v>1</v>
      </c>
      <c r="P29" s="106">
        <v>0</v>
      </c>
    </row>
    <row r="30" spans="1:16" x14ac:dyDescent="0.25">
      <c r="A30" s="55" t="s">
        <v>344</v>
      </c>
      <c r="B30" s="100">
        <v>250</v>
      </c>
      <c r="C30" s="106">
        <v>29</v>
      </c>
      <c r="D30" s="106">
        <v>87</v>
      </c>
      <c r="E30" s="106">
        <v>94</v>
      </c>
      <c r="F30" s="106">
        <v>40</v>
      </c>
      <c r="G30" s="100">
        <v>131</v>
      </c>
      <c r="H30" s="106">
        <v>13</v>
      </c>
      <c r="I30" s="106">
        <v>39</v>
      </c>
      <c r="J30" s="106">
        <v>54</v>
      </c>
      <c r="K30" s="106">
        <v>25</v>
      </c>
      <c r="L30" s="100">
        <v>119</v>
      </c>
      <c r="M30" s="106">
        <v>16</v>
      </c>
      <c r="N30" s="106">
        <v>48</v>
      </c>
      <c r="O30" s="106">
        <v>40</v>
      </c>
      <c r="P30" s="106">
        <v>15</v>
      </c>
    </row>
    <row r="31" spans="1:16" x14ac:dyDescent="0.25">
      <c r="A31" s="55" t="s">
        <v>345</v>
      </c>
      <c r="B31" s="100">
        <v>675</v>
      </c>
      <c r="C31" s="106">
        <v>51</v>
      </c>
      <c r="D31" s="106">
        <v>337</v>
      </c>
      <c r="E31" s="106">
        <v>260</v>
      </c>
      <c r="F31" s="106">
        <v>27</v>
      </c>
      <c r="G31" s="100">
        <v>333</v>
      </c>
      <c r="H31" s="106">
        <v>32</v>
      </c>
      <c r="I31" s="106">
        <v>134</v>
      </c>
      <c r="J31" s="106">
        <v>153</v>
      </c>
      <c r="K31" s="106">
        <v>14</v>
      </c>
      <c r="L31" s="100">
        <v>342</v>
      </c>
      <c r="M31" s="106">
        <v>19</v>
      </c>
      <c r="N31" s="106">
        <v>203</v>
      </c>
      <c r="O31" s="106">
        <v>107</v>
      </c>
      <c r="P31" s="106">
        <v>13</v>
      </c>
    </row>
    <row r="32" spans="1:16" x14ac:dyDescent="0.25">
      <c r="A32" s="55" t="s">
        <v>346</v>
      </c>
      <c r="B32" s="100">
        <v>1759</v>
      </c>
      <c r="C32" s="106">
        <v>91</v>
      </c>
      <c r="D32" s="106">
        <v>646</v>
      </c>
      <c r="E32" s="106">
        <v>687</v>
      </c>
      <c r="F32" s="106">
        <v>335</v>
      </c>
      <c r="G32" s="100">
        <v>1004</v>
      </c>
      <c r="H32" s="106">
        <v>47</v>
      </c>
      <c r="I32" s="106">
        <v>383</v>
      </c>
      <c r="J32" s="106">
        <v>399</v>
      </c>
      <c r="K32" s="106">
        <v>175</v>
      </c>
      <c r="L32" s="100">
        <v>755</v>
      </c>
      <c r="M32" s="106">
        <v>44</v>
      </c>
      <c r="N32" s="106">
        <v>263</v>
      </c>
      <c r="O32" s="106">
        <v>288</v>
      </c>
      <c r="P32" s="106">
        <v>160</v>
      </c>
    </row>
    <row r="33" spans="1:16" x14ac:dyDescent="0.25">
      <c r="A33" s="55" t="s">
        <v>348</v>
      </c>
      <c r="B33" s="100">
        <v>95</v>
      </c>
      <c r="C33" s="106">
        <v>10</v>
      </c>
      <c r="D33" s="108">
        <v>53</v>
      </c>
      <c r="E33" s="108">
        <v>31</v>
      </c>
      <c r="F33" s="106">
        <v>1</v>
      </c>
      <c r="G33" s="100">
        <v>43</v>
      </c>
      <c r="H33" s="106">
        <v>7</v>
      </c>
      <c r="I33" s="108">
        <v>18</v>
      </c>
      <c r="J33" s="106">
        <v>18</v>
      </c>
      <c r="K33" s="106">
        <v>0</v>
      </c>
      <c r="L33" s="100">
        <v>52</v>
      </c>
      <c r="M33" s="106">
        <v>3</v>
      </c>
      <c r="N33" s="106">
        <v>35</v>
      </c>
      <c r="O33" s="106">
        <v>13</v>
      </c>
      <c r="P33" s="106">
        <v>1</v>
      </c>
    </row>
    <row r="34" spans="1:16" x14ac:dyDescent="0.25">
      <c r="A34" s="55" t="s">
        <v>349</v>
      </c>
      <c r="B34" s="100">
        <v>49</v>
      </c>
      <c r="C34" s="106">
        <v>1</v>
      </c>
      <c r="D34" s="106">
        <v>33</v>
      </c>
      <c r="E34" s="106">
        <v>14</v>
      </c>
      <c r="F34" s="106">
        <v>1</v>
      </c>
      <c r="G34" s="100">
        <v>20</v>
      </c>
      <c r="H34" s="106">
        <v>1</v>
      </c>
      <c r="I34" s="106">
        <v>13</v>
      </c>
      <c r="J34" s="106">
        <v>6</v>
      </c>
      <c r="K34" s="106">
        <v>0</v>
      </c>
      <c r="L34" s="100">
        <v>29</v>
      </c>
      <c r="M34" s="106">
        <v>0</v>
      </c>
      <c r="N34" s="106">
        <v>20</v>
      </c>
      <c r="O34" s="106">
        <v>8</v>
      </c>
      <c r="P34" s="106">
        <v>1</v>
      </c>
    </row>
    <row r="35" spans="1:16" x14ac:dyDescent="0.25">
      <c r="A35" s="55" t="s">
        <v>350</v>
      </c>
      <c r="B35" s="100">
        <v>6568</v>
      </c>
      <c r="C35" s="106">
        <v>1113</v>
      </c>
      <c r="D35" s="106">
        <v>3566</v>
      </c>
      <c r="E35" s="106">
        <v>1707</v>
      </c>
      <c r="F35" s="106">
        <v>182</v>
      </c>
      <c r="G35" s="100">
        <v>2858</v>
      </c>
      <c r="H35" s="106">
        <v>577</v>
      </c>
      <c r="I35" s="108">
        <v>1603</v>
      </c>
      <c r="J35" s="106">
        <v>610</v>
      </c>
      <c r="K35" s="106">
        <v>68</v>
      </c>
      <c r="L35" s="100">
        <v>3710</v>
      </c>
      <c r="M35" s="100">
        <v>536</v>
      </c>
      <c r="N35" s="100">
        <v>1963</v>
      </c>
      <c r="O35" s="100">
        <v>1097</v>
      </c>
      <c r="P35" s="100">
        <v>114</v>
      </c>
    </row>
    <row r="36" spans="1:16" x14ac:dyDescent="0.25">
      <c r="A36" s="55" t="s">
        <v>351</v>
      </c>
      <c r="B36" s="100">
        <v>57</v>
      </c>
      <c r="C36" s="100">
        <v>10</v>
      </c>
      <c r="D36" s="100">
        <v>26</v>
      </c>
      <c r="E36" s="100">
        <v>10</v>
      </c>
      <c r="F36" s="100">
        <v>11</v>
      </c>
      <c r="G36" s="100">
        <v>28</v>
      </c>
      <c r="H36" s="100">
        <v>5</v>
      </c>
      <c r="I36" s="100">
        <v>13</v>
      </c>
      <c r="J36" s="100">
        <v>6</v>
      </c>
      <c r="K36" s="100">
        <v>4</v>
      </c>
      <c r="L36" s="100">
        <v>29</v>
      </c>
      <c r="M36" s="100">
        <v>5</v>
      </c>
      <c r="N36" s="100">
        <v>13</v>
      </c>
      <c r="O36" s="100">
        <v>4</v>
      </c>
      <c r="P36" s="100">
        <v>7</v>
      </c>
    </row>
    <row r="37" spans="1:16" ht="13" x14ac:dyDescent="0.3">
      <c r="A37" s="34" t="s">
        <v>474</v>
      </c>
      <c r="B37" s="99">
        <v>2959</v>
      </c>
      <c r="C37" s="109">
        <v>341</v>
      </c>
      <c r="D37" s="109">
        <v>1282</v>
      </c>
      <c r="E37" s="109">
        <v>953</v>
      </c>
      <c r="F37" s="109">
        <v>383</v>
      </c>
      <c r="G37" s="99">
        <v>1315</v>
      </c>
      <c r="H37" s="110">
        <v>174</v>
      </c>
      <c r="I37" s="110">
        <v>531</v>
      </c>
      <c r="J37" s="110">
        <v>438</v>
      </c>
      <c r="K37" s="110">
        <v>172</v>
      </c>
      <c r="L37" s="99">
        <v>1644</v>
      </c>
      <c r="M37" s="110">
        <v>167</v>
      </c>
      <c r="N37" s="110">
        <v>751</v>
      </c>
      <c r="O37" s="110">
        <v>515</v>
      </c>
      <c r="P37" s="110">
        <v>211</v>
      </c>
    </row>
    <row r="38" spans="1:16" x14ac:dyDescent="0.25">
      <c r="A38" s="55" t="s">
        <v>352</v>
      </c>
      <c r="B38" s="100">
        <v>12</v>
      </c>
      <c r="C38" s="100">
        <v>0</v>
      </c>
      <c r="D38" s="100">
        <v>8</v>
      </c>
      <c r="E38" s="100">
        <v>2</v>
      </c>
      <c r="F38" s="100">
        <v>2</v>
      </c>
      <c r="G38" s="100">
        <v>7</v>
      </c>
      <c r="H38" s="100">
        <v>0</v>
      </c>
      <c r="I38" s="100">
        <v>4</v>
      </c>
      <c r="J38" s="100">
        <v>2</v>
      </c>
      <c r="K38" s="100">
        <v>1</v>
      </c>
      <c r="L38" s="100">
        <v>5</v>
      </c>
      <c r="M38" s="100">
        <v>0</v>
      </c>
      <c r="N38" s="100">
        <v>4</v>
      </c>
      <c r="O38" s="100">
        <v>0</v>
      </c>
      <c r="P38" s="100">
        <v>1</v>
      </c>
    </row>
    <row r="39" spans="1:16" x14ac:dyDescent="0.25">
      <c r="A39" s="55" t="s">
        <v>353</v>
      </c>
      <c r="B39" s="100">
        <v>1</v>
      </c>
      <c r="C39" s="100">
        <v>0</v>
      </c>
      <c r="D39" s="100">
        <v>0</v>
      </c>
      <c r="E39" s="100">
        <v>1</v>
      </c>
      <c r="F39" s="100">
        <v>0</v>
      </c>
      <c r="G39" s="100">
        <v>0</v>
      </c>
      <c r="H39" s="100">
        <v>0</v>
      </c>
      <c r="I39" s="100">
        <v>0</v>
      </c>
      <c r="J39" s="100">
        <v>0</v>
      </c>
      <c r="K39" s="100">
        <v>0</v>
      </c>
      <c r="L39" s="100">
        <v>1</v>
      </c>
      <c r="M39" s="100">
        <v>0</v>
      </c>
      <c r="N39" s="100">
        <v>0</v>
      </c>
      <c r="O39" s="100">
        <v>1</v>
      </c>
      <c r="P39" s="100">
        <v>0</v>
      </c>
    </row>
    <row r="40" spans="1:16" x14ac:dyDescent="0.25">
      <c r="A40" s="55" t="s">
        <v>354</v>
      </c>
      <c r="B40" s="100">
        <v>62</v>
      </c>
      <c r="C40" s="100">
        <v>6</v>
      </c>
      <c r="D40" s="100">
        <v>31</v>
      </c>
      <c r="E40" s="100">
        <v>17</v>
      </c>
      <c r="F40" s="100">
        <v>8</v>
      </c>
      <c r="G40" s="100">
        <v>20</v>
      </c>
      <c r="H40" s="100">
        <v>2</v>
      </c>
      <c r="I40" s="100">
        <v>9</v>
      </c>
      <c r="J40" s="100">
        <v>7</v>
      </c>
      <c r="K40" s="100">
        <v>2</v>
      </c>
      <c r="L40" s="100">
        <v>42</v>
      </c>
      <c r="M40" s="100">
        <v>4</v>
      </c>
      <c r="N40" s="107">
        <v>22</v>
      </c>
      <c r="O40" s="100">
        <v>10</v>
      </c>
      <c r="P40" s="100">
        <v>6</v>
      </c>
    </row>
    <row r="41" spans="1:16" x14ac:dyDescent="0.25">
      <c r="A41" s="55" t="s">
        <v>355</v>
      </c>
      <c r="B41" s="100">
        <v>26</v>
      </c>
      <c r="C41" s="100">
        <v>2</v>
      </c>
      <c r="D41" s="100">
        <v>12</v>
      </c>
      <c r="E41" s="100">
        <v>11</v>
      </c>
      <c r="F41" s="100">
        <v>1</v>
      </c>
      <c r="G41" s="100">
        <v>6</v>
      </c>
      <c r="H41" s="100">
        <v>1</v>
      </c>
      <c r="I41" s="100">
        <v>2</v>
      </c>
      <c r="J41" s="100">
        <v>3</v>
      </c>
      <c r="K41" s="100">
        <v>0</v>
      </c>
      <c r="L41" s="100">
        <v>20</v>
      </c>
      <c r="M41" s="107">
        <v>1</v>
      </c>
      <c r="N41" s="107">
        <v>10</v>
      </c>
      <c r="O41" s="107">
        <v>8</v>
      </c>
      <c r="P41" s="107">
        <v>1</v>
      </c>
    </row>
    <row r="42" spans="1:16" x14ac:dyDescent="0.25">
      <c r="A42" s="55" t="s">
        <v>356</v>
      </c>
      <c r="B42" s="100">
        <v>23</v>
      </c>
      <c r="C42" s="107">
        <v>6</v>
      </c>
      <c r="D42" s="107">
        <v>12</v>
      </c>
      <c r="E42" s="107">
        <v>4</v>
      </c>
      <c r="F42" s="107">
        <v>1</v>
      </c>
      <c r="G42" s="100">
        <v>14</v>
      </c>
      <c r="H42" s="107">
        <v>5</v>
      </c>
      <c r="I42" s="107">
        <v>6</v>
      </c>
      <c r="J42" s="107">
        <v>3</v>
      </c>
      <c r="K42" s="107">
        <v>0</v>
      </c>
      <c r="L42" s="100">
        <v>9</v>
      </c>
      <c r="M42" s="107">
        <v>1</v>
      </c>
      <c r="N42" s="107">
        <v>6</v>
      </c>
      <c r="O42" s="107">
        <v>1</v>
      </c>
      <c r="P42" s="107">
        <v>1</v>
      </c>
    </row>
    <row r="43" spans="1:16" x14ac:dyDescent="0.25">
      <c r="A43" s="55" t="s">
        <v>357</v>
      </c>
      <c r="B43" s="100">
        <v>34</v>
      </c>
      <c r="C43" s="107">
        <v>8</v>
      </c>
      <c r="D43" s="107">
        <v>16</v>
      </c>
      <c r="E43" s="107">
        <v>7</v>
      </c>
      <c r="F43" s="107">
        <v>3</v>
      </c>
      <c r="G43" s="100">
        <v>18</v>
      </c>
      <c r="H43" s="107">
        <v>2</v>
      </c>
      <c r="I43" s="107">
        <v>11</v>
      </c>
      <c r="J43" s="107">
        <v>4</v>
      </c>
      <c r="K43" s="107">
        <v>1</v>
      </c>
      <c r="L43" s="100">
        <v>16</v>
      </c>
      <c r="M43" s="107">
        <v>6</v>
      </c>
      <c r="N43" s="107">
        <v>5</v>
      </c>
      <c r="O43" s="107">
        <v>3</v>
      </c>
      <c r="P43" s="107">
        <v>2</v>
      </c>
    </row>
    <row r="44" spans="1:16" x14ac:dyDescent="0.25">
      <c r="A44" s="55" t="s">
        <v>358</v>
      </c>
      <c r="B44" s="101">
        <v>5</v>
      </c>
      <c r="C44" s="107">
        <v>2</v>
      </c>
      <c r="D44" s="107">
        <v>2</v>
      </c>
      <c r="E44" s="107">
        <v>1</v>
      </c>
      <c r="F44" s="107">
        <v>0</v>
      </c>
      <c r="G44" s="101">
        <v>2</v>
      </c>
      <c r="H44" s="107">
        <v>1</v>
      </c>
      <c r="I44" s="107">
        <v>1</v>
      </c>
      <c r="J44" s="107">
        <v>0</v>
      </c>
      <c r="K44" s="107">
        <v>0</v>
      </c>
      <c r="L44" s="101">
        <v>3</v>
      </c>
      <c r="M44" s="107">
        <v>1</v>
      </c>
      <c r="N44" s="107">
        <v>1</v>
      </c>
      <c r="O44" s="107">
        <v>1</v>
      </c>
      <c r="P44" s="107">
        <v>0</v>
      </c>
    </row>
    <row r="45" spans="1:16" x14ac:dyDescent="0.25">
      <c r="A45" s="55" t="s">
        <v>359</v>
      </c>
      <c r="B45" s="101">
        <v>0</v>
      </c>
      <c r="C45" s="107">
        <v>0</v>
      </c>
      <c r="D45" s="107">
        <v>0</v>
      </c>
      <c r="E45" s="107">
        <v>0</v>
      </c>
      <c r="F45" s="107">
        <v>0</v>
      </c>
      <c r="G45" s="101">
        <v>0</v>
      </c>
      <c r="H45" s="107">
        <v>0</v>
      </c>
      <c r="I45" s="107">
        <v>0</v>
      </c>
      <c r="J45" s="107">
        <v>0</v>
      </c>
      <c r="K45" s="107">
        <v>0</v>
      </c>
      <c r="L45" s="101">
        <v>0</v>
      </c>
      <c r="M45" s="107">
        <v>0</v>
      </c>
      <c r="N45" s="107">
        <v>0</v>
      </c>
      <c r="O45" s="107">
        <v>0</v>
      </c>
      <c r="P45" s="107">
        <v>0</v>
      </c>
    </row>
    <row r="46" spans="1:16" x14ac:dyDescent="0.25">
      <c r="A46" s="55" t="s">
        <v>360</v>
      </c>
      <c r="B46" s="100">
        <v>6</v>
      </c>
      <c r="C46" s="107">
        <v>0</v>
      </c>
      <c r="D46" s="107">
        <v>6</v>
      </c>
      <c r="E46" s="107">
        <v>0</v>
      </c>
      <c r="F46" s="107">
        <v>0</v>
      </c>
      <c r="G46" s="100">
        <v>1</v>
      </c>
      <c r="H46" s="107">
        <v>0</v>
      </c>
      <c r="I46" s="107">
        <v>1</v>
      </c>
      <c r="J46" s="107">
        <v>0</v>
      </c>
      <c r="K46" s="107">
        <v>0</v>
      </c>
      <c r="L46" s="100">
        <v>5</v>
      </c>
      <c r="M46" s="107">
        <v>0</v>
      </c>
      <c r="N46" s="106">
        <v>5</v>
      </c>
      <c r="O46" s="107">
        <v>0</v>
      </c>
      <c r="P46" s="107">
        <v>0</v>
      </c>
    </row>
    <row r="47" spans="1:16" x14ac:dyDescent="0.25">
      <c r="A47" s="55" t="s">
        <v>361</v>
      </c>
      <c r="B47" s="100">
        <v>191</v>
      </c>
      <c r="C47" s="106">
        <v>32</v>
      </c>
      <c r="D47" s="106">
        <v>106</v>
      </c>
      <c r="E47" s="106">
        <v>42</v>
      </c>
      <c r="F47" s="106">
        <v>11</v>
      </c>
      <c r="G47" s="100">
        <v>82</v>
      </c>
      <c r="H47" s="106">
        <v>20</v>
      </c>
      <c r="I47" s="106">
        <v>46</v>
      </c>
      <c r="J47" s="106">
        <v>12</v>
      </c>
      <c r="K47" s="106">
        <v>4</v>
      </c>
      <c r="L47" s="100">
        <v>109</v>
      </c>
      <c r="M47" s="106">
        <v>12</v>
      </c>
      <c r="N47" s="106">
        <v>60</v>
      </c>
      <c r="O47" s="106">
        <v>30</v>
      </c>
      <c r="P47" s="106">
        <v>7</v>
      </c>
    </row>
    <row r="48" spans="1:16" x14ac:dyDescent="0.25">
      <c r="A48" s="55" t="s">
        <v>362</v>
      </c>
      <c r="B48" s="100">
        <v>18</v>
      </c>
      <c r="C48" s="106">
        <v>3</v>
      </c>
      <c r="D48" s="106">
        <v>8</v>
      </c>
      <c r="E48" s="106">
        <v>4</v>
      </c>
      <c r="F48" s="106">
        <v>3</v>
      </c>
      <c r="G48" s="100">
        <v>13</v>
      </c>
      <c r="H48" s="106">
        <v>2</v>
      </c>
      <c r="I48" s="106">
        <v>4</v>
      </c>
      <c r="J48" s="106">
        <v>4</v>
      </c>
      <c r="K48" s="106">
        <v>3</v>
      </c>
      <c r="L48" s="100">
        <v>5</v>
      </c>
      <c r="M48" s="106">
        <v>1</v>
      </c>
      <c r="N48" s="106">
        <v>4</v>
      </c>
      <c r="O48" s="106">
        <v>0</v>
      </c>
      <c r="P48" s="106">
        <v>0</v>
      </c>
    </row>
    <row r="49" spans="1:16" x14ac:dyDescent="0.25">
      <c r="A49" s="55" t="s">
        <v>347</v>
      </c>
      <c r="B49" s="100">
        <v>1060</v>
      </c>
      <c r="C49" s="106">
        <v>77</v>
      </c>
      <c r="D49" s="106">
        <v>359</v>
      </c>
      <c r="E49" s="106">
        <v>418</v>
      </c>
      <c r="F49" s="106">
        <v>206</v>
      </c>
      <c r="G49" s="106">
        <v>601</v>
      </c>
      <c r="H49" s="106">
        <v>34</v>
      </c>
      <c r="I49" s="106">
        <v>176</v>
      </c>
      <c r="J49" s="106">
        <v>266</v>
      </c>
      <c r="K49" s="106">
        <v>125</v>
      </c>
      <c r="L49" s="100">
        <v>459</v>
      </c>
      <c r="M49" s="106">
        <v>43</v>
      </c>
      <c r="N49" s="106">
        <v>183</v>
      </c>
      <c r="O49" s="106">
        <v>152</v>
      </c>
      <c r="P49" s="106">
        <v>81</v>
      </c>
    </row>
    <row r="50" spans="1:16" x14ac:dyDescent="0.25">
      <c r="A50" s="55" t="s">
        <v>363</v>
      </c>
      <c r="B50" s="100">
        <v>527</v>
      </c>
      <c r="C50" s="106">
        <v>76</v>
      </c>
      <c r="D50" s="106">
        <v>274</v>
      </c>
      <c r="E50" s="106">
        <v>136</v>
      </c>
      <c r="F50" s="106">
        <v>41</v>
      </c>
      <c r="G50" s="106">
        <v>183</v>
      </c>
      <c r="H50" s="106">
        <v>41</v>
      </c>
      <c r="I50" s="106">
        <v>81</v>
      </c>
      <c r="J50" s="106">
        <v>50</v>
      </c>
      <c r="K50" s="106">
        <v>11</v>
      </c>
      <c r="L50" s="100">
        <v>344</v>
      </c>
      <c r="M50" s="106">
        <v>35</v>
      </c>
      <c r="N50" s="106">
        <v>193</v>
      </c>
      <c r="O50" s="106">
        <v>86</v>
      </c>
      <c r="P50" s="106">
        <v>30</v>
      </c>
    </row>
    <row r="51" spans="1:16" x14ac:dyDescent="0.25">
      <c r="A51" s="55" t="s">
        <v>364</v>
      </c>
      <c r="B51" s="100">
        <v>15</v>
      </c>
      <c r="C51" s="106">
        <v>3</v>
      </c>
      <c r="D51" s="106">
        <v>8</v>
      </c>
      <c r="E51" s="106">
        <v>2</v>
      </c>
      <c r="F51" s="106">
        <v>2</v>
      </c>
      <c r="G51" s="106">
        <v>7</v>
      </c>
      <c r="H51" s="106">
        <v>1</v>
      </c>
      <c r="I51" s="106">
        <v>4</v>
      </c>
      <c r="J51" s="106">
        <v>1</v>
      </c>
      <c r="K51" s="106">
        <v>1</v>
      </c>
      <c r="L51" s="100">
        <v>8</v>
      </c>
      <c r="M51" s="106">
        <v>2</v>
      </c>
      <c r="N51" s="106">
        <v>4</v>
      </c>
      <c r="O51" s="106">
        <v>1</v>
      </c>
      <c r="P51" s="106">
        <v>1</v>
      </c>
    </row>
    <row r="52" spans="1:16" x14ac:dyDescent="0.25">
      <c r="A52" s="55" t="s">
        <v>365</v>
      </c>
      <c r="B52" s="100" t="s">
        <v>475</v>
      </c>
      <c r="C52" s="106" t="s">
        <v>475</v>
      </c>
      <c r="D52" s="106" t="s">
        <v>475</v>
      </c>
      <c r="E52" s="106" t="s">
        <v>475</v>
      </c>
      <c r="F52" s="106" t="s">
        <v>475</v>
      </c>
      <c r="G52" s="106" t="s">
        <v>475</v>
      </c>
      <c r="H52" s="106" t="s">
        <v>475</v>
      </c>
      <c r="I52" s="106" t="s">
        <v>475</v>
      </c>
      <c r="J52" s="106" t="s">
        <v>475</v>
      </c>
      <c r="K52" s="106" t="s">
        <v>475</v>
      </c>
      <c r="L52" s="106" t="s">
        <v>475</v>
      </c>
      <c r="M52" s="106" t="s">
        <v>475</v>
      </c>
      <c r="N52" s="106" t="s">
        <v>475</v>
      </c>
      <c r="O52" s="106" t="s">
        <v>475</v>
      </c>
      <c r="P52" s="106" t="s">
        <v>475</v>
      </c>
    </row>
    <row r="53" spans="1:16" x14ac:dyDescent="0.25">
      <c r="A53" s="55" t="s">
        <v>366</v>
      </c>
      <c r="B53" s="100">
        <v>66</v>
      </c>
      <c r="C53" s="100">
        <v>4</v>
      </c>
      <c r="D53" s="100">
        <v>22</v>
      </c>
      <c r="E53" s="100">
        <v>16</v>
      </c>
      <c r="F53" s="100">
        <v>24</v>
      </c>
      <c r="G53" s="106">
        <v>31</v>
      </c>
      <c r="H53" s="106">
        <v>1</v>
      </c>
      <c r="I53" s="106">
        <v>12</v>
      </c>
      <c r="J53" s="106">
        <v>6</v>
      </c>
      <c r="K53" s="106">
        <v>12</v>
      </c>
      <c r="L53" s="106">
        <v>35</v>
      </c>
      <c r="M53" s="106">
        <v>3</v>
      </c>
      <c r="N53" s="106">
        <v>10</v>
      </c>
      <c r="O53" s="106">
        <v>10</v>
      </c>
      <c r="P53" s="106">
        <v>12</v>
      </c>
    </row>
    <row r="54" spans="1:16" x14ac:dyDescent="0.25">
      <c r="A54" s="55" t="s">
        <v>367</v>
      </c>
      <c r="B54" s="100">
        <v>34</v>
      </c>
      <c r="C54" s="100">
        <v>2</v>
      </c>
      <c r="D54" s="100">
        <v>28</v>
      </c>
      <c r="E54" s="100">
        <v>4</v>
      </c>
      <c r="F54" s="100">
        <v>0</v>
      </c>
      <c r="G54" s="106">
        <v>17</v>
      </c>
      <c r="H54" s="106">
        <v>1</v>
      </c>
      <c r="I54" s="106">
        <v>14</v>
      </c>
      <c r="J54" s="106">
        <v>2</v>
      </c>
      <c r="K54" s="106">
        <v>0</v>
      </c>
      <c r="L54" s="106">
        <v>17</v>
      </c>
      <c r="M54" s="106">
        <v>1</v>
      </c>
      <c r="N54" s="106">
        <v>14</v>
      </c>
      <c r="O54" s="106">
        <v>2</v>
      </c>
      <c r="P54" s="106">
        <v>0</v>
      </c>
    </row>
    <row r="55" spans="1:16" x14ac:dyDescent="0.25">
      <c r="A55" s="55" t="s">
        <v>368</v>
      </c>
      <c r="B55" s="100">
        <v>877</v>
      </c>
      <c r="C55" s="100">
        <v>119</v>
      </c>
      <c r="D55" s="100">
        <v>389</v>
      </c>
      <c r="E55" s="100">
        <v>288</v>
      </c>
      <c r="F55" s="100">
        <v>81</v>
      </c>
      <c r="G55" s="106">
        <v>312</v>
      </c>
      <c r="H55" s="106">
        <v>63</v>
      </c>
      <c r="I55" s="106">
        <v>159</v>
      </c>
      <c r="J55" s="106">
        <v>78</v>
      </c>
      <c r="K55" s="106">
        <v>12</v>
      </c>
      <c r="L55" s="100">
        <v>565</v>
      </c>
      <c r="M55" s="106">
        <v>56</v>
      </c>
      <c r="N55" s="111">
        <v>230</v>
      </c>
      <c r="O55" s="106">
        <v>210</v>
      </c>
      <c r="P55" s="106">
        <v>69</v>
      </c>
    </row>
    <row r="56" spans="1:16" x14ac:dyDescent="0.25">
      <c r="A56" s="55" t="s">
        <v>369</v>
      </c>
      <c r="B56" s="100">
        <v>2</v>
      </c>
      <c r="C56" s="100">
        <v>1</v>
      </c>
      <c r="D56" s="100">
        <v>1</v>
      </c>
      <c r="E56" s="100">
        <v>0</v>
      </c>
      <c r="F56" s="100">
        <v>0</v>
      </c>
      <c r="G56" s="100">
        <v>1</v>
      </c>
      <c r="H56" s="107">
        <v>0</v>
      </c>
      <c r="I56" s="111">
        <v>1</v>
      </c>
      <c r="J56" s="107">
        <v>0</v>
      </c>
      <c r="K56" s="107">
        <v>0</v>
      </c>
      <c r="L56" s="100">
        <v>1</v>
      </c>
      <c r="M56" s="107">
        <v>1</v>
      </c>
      <c r="N56" s="111">
        <v>0</v>
      </c>
      <c r="O56" s="107">
        <v>0</v>
      </c>
      <c r="P56" s="107">
        <v>0</v>
      </c>
    </row>
    <row r="57" spans="1:16" ht="13" x14ac:dyDescent="0.3">
      <c r="A57" s="34" t="s">
        <v>370</v>
      </c>
      <c r="B57" s="99">
        <v>6113</v>
      </c>
      <c r="C57" s="105">
        <v>950</v>
      </c>
      <c r="D57" s="105">
        <v>3838</v>
      </c>
      <c r="E57" s="105">
        <v>1219</v>
      </c>
      <c r="F57" s="105">
        <v>106</v>
      </c>
      <c r="G57" s="99">
        <v>3783</v>
      </c>
      <c r="H57" s="105">
        <v>479</v>
      </c>
      <c r="I57" s="105">
        <v>2432</v>
      </c>
      <c r="J57" s="105">
        <v>821</v>
      </c>
      <c r="K57" s="105">
        <v>51</v>
      </c>
      <c r="L57" s="99">
        <v>2330</v>
      </c>
      <c r="M57" s="105">
        <v>471</v>
      </c>
      <c r="N57" s="105">
        <v>1406</v>
      </c>
      <c r="O57" s="105">
        <v>398</v>
      </c>
      <c r="P57" s="105">
        <v>55</v>
      </c>
    </row>
    <row r="58" spans="1:16" x14ac:dyDescent="0.25">
      <c r="A58" s="55" t="s">
        <v>371</v>
      </c>
      <c r="B58" s="100">
        <v>12</v>
      </c>
      <c r="C58" s="100">
        <v>1</v>
      </c>
      <c r="D58" s="100">
        <v>6</v>
      </c>
      <c r="E58" s="100">
        <v>5</v>
      </c>
      <c r="F58" s="100">
        <v>0</v>
      </c>
      <c r="G58" s="100">
        <v>6</v>
      </c>
      <c r="H58" s="100">
        <v>1</v>
      </c>
      <c r="I58" s="100">
        <v>3</v>
      </c>
      <c r="J58" s="100">
        <v>2</v>
      </c>
      <c r="K58" s="100">
        <v>0</v>
      </c>
      <c r="L58" s="100">
        <v>6</v>
      </c>
      <c r="M58" s="100">
        <v>0</v>
      </c>
      <c r="N58" s="100">
        <v>3</v>
      </c>
      <c r="O58" s="100">
        <v>3</v>
      </c>
      <c r="P58" s="100">
        <v>0</v>
      </c>
    </row>
    <row r="59" spans="1:16" x14ac:dyDescent="0.25">
      <c r="A59" s="55" t="s">
        <v>372</v>
      </c>
      <c r="B59" s="100">
        <v>490</v>
      </c>
      <c r="C59" s="100">
        <v>65</v>
      </c>
      <c r="D59" s="100">
        <v>290</v>
      </c>
      <c r="E59" s="100">
        <v>119</v>
      </c>
      <c r="F59" s="100">
        <v>16</v>
      </c>
      <c r="G59" s="100">
        <v>259</v>
      </c>
      <c r="H59" s="100">
        <v>31</v>
      </c>
      <c r="I59" s="100">
        <v>163</v>
      </c>
      <c r="J59" s="100">
        <v>60</v>
      </c>
      <c r="K59" s="100">
        <v>5</v>
      </c>
      <c r="L59" s="100">
        <v>231</v>
      </c>
      <c r="M59" s="100">
        <v>34</v>
      </c>
      <c r="N59" s="100">
        <v>127</v>
      </c>
      <c r="O59" s="100">
        <v>59</v>
      </c>
      <c r="P59" s="100">
        <v>11</v>
      </c>
    </row>
    <row r="60" spans="1:16" x14ac:dyDescent="0.25">
      <c r="A60" s="55" t="s">
        <v>373</v>
      </c>
      <c r="B60" s="100">
        <v>1</v>
      </c>
      <c r="C60" s="100">
        <v>0</v>
      </c>
      <c r="D60" s="100">
        <v>1</v>
      </c>
      <c r="E60" s="100">
        <v>0</v>
      </c>
      <c r="F60" s="100">
        <v>0</v>
      </c>
      <c r="G60" s="100">
        <v>1</v>
      </c>
      <c r="H60" s="100">
        <v>0</v>
      </c>
      <c r="I60" s="100">
        <v>1</v>
      </c>
      <c r="J60" s="100">
        <v>0</v>
      </c>
      <c r="K60" s="100">
        <v>0</v>
      </c>
      <c r="L60" s="100">
        <v>0</v>
      </c>
      <c r="M60" s="100">
        <v>0</v>
      </c>
      <c r="N60" s="106">
        <v>0</v>
      </c>
      <c r="O60" s="100">
        <v>0</v>
      </c>
      <c r="P60" s="100">
        <v>0</v>
      </c>
    </row>
    <row r="61" spans="1:16" x14ac:dyDescent="0.25">
      <c r="A61" s="55" t="s">
        <v>374</v>
      </c>
      <c r="B61" s="100">
        <v>10</v>
      </c>
      <c r="C61" s="106">
        <v>2</v>
      </c>
      <c r="D61" s="106">
        <v>8</v>
      </c>
      <c r="E61" s="106">
        <v>0</v>
      </c>
      <c r="F61" s="106">
        <v>0</v>
      </c>
      <c r="G61" s="100">
        <v>6</v>
      </c>
      <c r="H61" s="106">
        <v>1</v>
      </c>
      <c r="I61" s="106">
        <v>5</v>
      </c>
      <c r="J61" s="106">
        <v>0</v>
      </c>
      <c r="K61" s="106">
        <v>0</v>
      </c>
      <c r="L61" s="100">
        <v>4</v>
      </c>
      <c r="M61" s="106">
        <v>1</v>
      </c>
      <c r="N61" s="106">
        <v>3</v>
      </c>
      <c r="O61" s="106">
        <v>0</v>
      </c>
      <c r="P61" s="106">
        <v>0</v>
      </c>
    </row>
    <row r="62" spans="1:16" x14ac:dyDescent="0.25">
      <c r="A62" s="55" t="s">
        <v>375</v>
      </c>
      <c r="B62" s="100">
        <v>30</v>
      </c>
      <c r="C62" s="106">
        <v>5</v>
      </c>
      <c r="D62" s="106">
        <v>12</v>
      </c>
      <c r="E62" s="106">
        <v>10</v>
      </c>
      <c r="F62" s="106">
        <v>3</v>
      </c>
      <c r="G62" s="100">
        <v>9</v>
      </c>
      <c r="H62" s="106">
        <v>1</v>
      </c>
      <c r="I62" s="106">
        <v>3</v>
      </c>
      <c r="J62" s="106">
        <v>4</v>
      </c>
      <c r="K62" s="106">
        <v>1</v>
      </c>
      <c r="L62" s="100">
        <v>21</v>
      </c>
      <c r="M62" s="106">
        <v>4</v>
      </c>
      <c r="N62" s="106">
        <v>9</v>
      </c>
      <c r="O62" s="106">
        <v>6</v>
      </c>
      <c r="P62" s="106">
        <v>2</v>
      </c>
    </row>
    <row r="63" spans="1:16" x14ac:dyDescent="0.25">
      <c r="A63" s="55" t="s">
        <v>376</v>
      </c>
      <c r="B63" s="100">
        <v>45</v>
      </c>
      <c r="C63" s="106">
        <v>3</v>
      </c>
      <c r="D63" s="106">
        <v>38</v>
      </c>
      <c r="E63" s="106">
        <v>4</v>
      </c>
      <c r="F63" s="106">
        <v>0</v>
      </c>
      <c r="G63" s="100">
        <v>37</v>
      </c>
      <c r="H63" s="106">
        <v>1</v>
      </c>
      <c r="I63" s="106">
        <v>34</v>
      </c>
      <c r="J63" s="106">
        <v>2</v>
      </c>
      <c r="K63" s="106">
        <v>0</v>
      </c>
      <c r="L63" s="100">
        <v>8</v>
      </c>
      <c r="M63" s="106">
        <v>2</v>
      </c>
      <c r="N63" s="106">
        <v>4</v>
      </c>
      <c r="O63" s="106">
        <v>2</v>
      </c>
      <c r="P63" s="106">
        <v>0</v>
      </c>
    </row>
    <row r="64" spans="1:16" x14ac:dyDescent="0.25">
      <c r="A64" s="55" t="s">
        <v>377</v>
      </c>
      <c r="B64" s="101">
        <v>22</v>
      </c>
      <c r="C64" s="106">
        <v>1</v>
      </c>
      <c r="D64" s="106">
        <v>11</v>
      </c>
      <c r="E64" s="106">
        <v>10</v>
      </c>
      <c r="F64" s="106">
        <v>0</v>
      </c>
      <c r="G64" s="101">
        <v>16</v>
      </c>
      <c r="H64" s="106">
        <v>0</v>
      </c>
      <c r="I64" s="106">
        <v>8</v>
      </c>
      <c r="J64" s="106">
        <v>8</v>
      </c>
      <c r="K64" s="106">
        <v>0</v>
      </c>
      <c r="L64" s="101">
        <v>6</v>
      </c>
      <c r="M64" s="106">
        <v>1</v>
      </c>
      <c r="N64" s="106">
        <v>3</v>
      </c>
      <c r="O64" s="106">
        <v>2</v>
      </c>
      <c r="P64" s="106">
        <v>0</v>
      </c>
    </row>
    <row r="65" spans="1:16" x14ac:dyDescent="0.25">
      <c r="A65" s="55" t="s">
        <v>378</v>
      </c>
      <c r="B65" s="100">
        <v>40</v>
      </c>
      <c r="C65" s="106">
        <v>6</v>
      </c>
      <c r="D65" s="106">
        <v>32</v>
      </c>
      <c r="E65" s="106">
        <v>2</v>
      </c>
      <c r="F65" s="106">
        <v>0</v>
      </c>
      <c r="G65" s="100">
        <v>32</v>
      </c>
      <c r="H65" s="106">
        <v>4</v>
      </c>
      <c r="I65" s="106">
        <v>26</v>
      </c>
      <c r="J65" s="106">
        <v>2</v>
      </c>
      <c r="K65" s="106">
        <v>0</v>
      </c>
      <c r="L65" s="100">
        <v>8</v>
      </c>
      <c r="M65" s="106">
        <v>2</v>
      </c>
      <c r="N65" s="106">
        <v>6</v>
      </c>
      <c r="O65" s="106">
        <v>0</v>
      </c>
      <c r="P65" s="106">
        <v>0</v>
      </c>
    </row>
    <row r="66" spans="1:16" x14ac:dyDescent="0.25">
      <c r="A66" s="55" t="s">
        <v>379</v>
      </c>
      <c r="B66" s="100">
        <v>57</v>
      </c>
      <c r="C66" s="106">
        <v>15</v>
      </c>
      <c r="D66" s="106">
        <v>38</v>
      </c>
      <c r="E66" s="106">
        <v>3</v>
      </c>
      <c r="F66" s="106">
        <v>1</v>
      </c>
      <c r="G66" s="100">
        <v>30</v>
      </c>
      <c r="H66" s="106">
        <v>7</v>
      </c>
      <c r="I66" s="106">
        <v>21</v>
      </c>
      <c r="J66" s="106">
        <v>1</v>
      </c>
      <c r="K66" s="106">
        <v>1</v>
      </c>
      <c r="L66" s="100">
        <v>27</v>
      </c>
      <c r="M66" s="106">
        <v>8</v>
      </c>
      <c r="N66" s="106">
        <v>17</v>
      </c>
      <c r="O66" s="106">
        <v>2</v>
      </c>
      <c r="P66" s="106">
        <v>0</v>
      </c>
    </row>
    <row r="67" spans="1:16" x14ac:dyDescent="0.25">
      <c r="A67" s="55" t="s">
        <v>380</v>
      </c>
      <c r="B67" s="100">
        <v>14</v>
      </c>
      <c r="C67" s="106">
        <v>0</v>
      </c>
      <c r="D67" s="106">
        <v>13</v>
      </c>
      <c r="E67" s="106">
        <v>1</v>
      </c>
      <c r="F67" s="106">
        <v>0</v>
      </c>
      <c r="G67" s="100">
        <v>7</v>
      </c>
      <c r="H67" s="106">
        <v>0</v>
      </c>
      <c r="I67" s="106">
        <v>6</v>
      </c>
      <c r="J67" s="106">
        <v>1</v>
      </c>
      <c r="K67" s="106">
        <v>0</v>
      </c>
      <c r="L67" s="100">
        <v>7</v>
      </c>
      <c r="M67" s="106">
        <v>0</v>
      </c>
      <c r="N67" s="106">
        <v>7</v>
      </c>
      <c r="O67" s="106">
        <v>0</v>
      </c>
      <c r="P67" s="106">
        <v>0</v>
      </c>
    </row>
    <row r="68" spans="1:16" x14ac:dyDescent="0.25">
      <c r="A68" s="55" t="s">
        <v>381</v>
      </c>
      <c r="B68" s="100">
        <v>27</v>
      </c>
      <c r="C68" s="106">
        <v>2</v>
      </c>
      <c r="D68" s="106">
        <v>24</v>
      </c>
      <c r="E68" s="106">
        <v>1</v>
      </c>
      <c r="F68" s="106">
        <v>0</v>
      </c>
      <c r="G68" s="100">
        <v>24</v>
      </c>
      <c r="H68" s="106">
        <v>0</v>
      </c>
      <c r="I68" s="106">
        <v>23</v>
      </c>
      <c r="J68" s="106">
        <v>1</v>
      </c>
      <c r="K68" s="106">
        <v>0</v>
      </c>
      <c r="L68" s="100">
        <v>3</v>
      </c>
      <c r="M68" s="106">
        <v>2</v>
      </c>
      <c r="N68" s="106">
        <v>1</v>
      </c>
      <c r="O68" s="106">
        <v>0</v>
      </c>
      <c r="P68" s="106">
        <v>0</v>
      </c>
    </row>
    <row r="69" spans="1:16" x14ac:dyDescent="0.25">
      <c r="A69" s="55" t="s">
        <v>382</v>
      </c>
      <c r="B69" s="100">
        <v>77</v>
      </c>
      <c r="C69" s="106">
        <v>13</v>
      </c>
      <c r="D69" s="106">
        <v>48</v>
      </c>
      <c r="E69" s="106">
        <v>16</v>
      </c>
      <c r="F69" s="106">
        <v>0</v>
      </c>
      <c r="G69" s="100">
        <v>52</v>
      </c>
      <c r="H69" s="106">
        <v>4</v>
      </c>
      <c r="I69" s="106">
        <v>35</v>
      </c>
      <c r="J69" s="106">
        <v>13</v>
      </c>
      <c r="K69" s="106">
        <v>0</v>
      </c>
      <c r="L69" s="100">
        <v>25</v>
      </c>
      <c r="M69" s="106">
        <v>9</v>
      </c>
      <c r="N69" s="106">
        <v>13</v>
      </c>
      <c r="O69" s="106">
        <v>3</v>
      </c>
      <c r="P69" s="106">
        <v>0</v>
      </c>
    </row>
    <row r="70" spans="1:16" x14ac:dyDescent="0.25">
      <c r="A70" s="55" t="s">
        <v>383</v>
      </c>
      <c r="B70" s="100">
        <v>74</v>
      </c>
      <c r="C70" s="106">
        <v>4</v>
      </c>
      <c r="D70" s="106">
        <v>65</v>
      </c>
      <c r="E70" s="106">
        <v>4</v>
      </c>
      <c r="F70" s="106">
        <v>1</v>
      </c>
      <c r="G70" s="100">
        <v>60</v>
      </c>
      <c r="H70" s="106">
        <v>3</v>
      </c>
      <c r="I70" s="106">
        <v>52</v>
      </c>
      <c r="J70" s="106">
        <v>4</v>
      </c>
      <c r="K70" s="106">
        <v>1</v>
      </c>
      <c r="L70" s="100">
        <v>14</v>
      </c>
      <c r="M70" s="106">
        <v>1</v>
      </c>
      <c r="N70" s="106">
        <v>13</v>
      </c>
      <c r="O70" s="106">
        <v>0</v>
      </c>
      <c r="P70" s="106">
        <v>0</v>
      </c>
    </row>
    <row r="71" spans="1:16" x14ac:dyDescent="0.25">
      <c r="A71" s="55" t="s">
        <v>384</v>
      </c>
      <c r="B71" s="101">
        <v>143</v>
      </c>
      <c r="C71" s="106">
        <v>16</v>
      </c>
      <c r="D71" s="106">
        <v>104</v>
      </c>
      <c r="E71" s="106">
        <v>18</v>
      </c>
      <c r="F71" s="106">
        <v>5</v>
      </c>
      <c r="G71" s="101">
        <v>51</v>
      </c>
      <c r="H71" s="106">
        <v>9</v>
      </c>
      <c r="I71" s="106">
        <v>40</v>
      </c>
      <c r="J71" s="106">
        <v>1</v>
      </c>
      <c r="K71" s="106">
        <v>1</v>
      </c>
      <c r="L71" s="101">
        <v>92</v>
      </c>
      <c r="M71" s="106">
        <v>7</v>
      </c>
      <c r="N71" s="106">
        <v>64</v>
      </c>
      <c r="O71" s="106">
        <v>17</v>
      </c>
      <c r="P71" s="106">
        <v>4</v>
      </c>
    </row>
    <row r="72" spans="1:16" x14ac:dyDescent="0.25">
      <c r="A72" s="55" t="s">
        <v>385</v>
      </c>
      <c r="B72" s="100">
        <v>21</v>
      </c>
      <c r="C72" s="106">
        <v>2</v>
      </c>
      <c r="D72" s="106">
        <v>13</v>
      </c>
      <c r="E72" s="106">
        <v>6</v>
      </c>
      <c r="F72" s="106">
        <v>0</v>
      </c>
      <c r="G72" s="100">
        <v>12</v>
      </c>
      <c r="H72" s="106">
        <v>1</v>
      </c>
      <c r="I72" s="106">
        <v>7</v>
      </c>
      <c r="J72" s="106">
        <v>4</v>
      </c>
      <c r="K72" s="106">
        <v>0</v>
      </c>
      <c r="L72" s="100">
        <v>9</v>
      </c>
      <c r="M72" s="106">
        <v>1</v>
      </c>
      <c r="N72" s="106">
        <v>6</v>
      </c>
      <c r="O72" s="106">
        <v>2</v>
      </c>
      <c r="P72" s="106">
        <v>0</v>
      </c>
    </row>
    <row r="73" spans="1:16" x14ac:dyDescent="0.25">
      <c r="A73" s="55" t="s">
        <v>386</v>
      </c>
      <c r="B73" s="100">
        <v>15</v>
      </c>
      <c r="C73" s="106">
        <v>1</v>
      </c>
      <c r="D73" s="106">
        <v>10</v>
      </c>
      <c r="E73" s="106">
        <v>3</v>
      </c>
      <c r="F73" s="106">
        <v>1</v>
      </c>
      <c r="G73" s="100">
        <v>2</v>
      </c>
      <c r="H73" s="106">
        <v>1</v>
      </c>
      <c r="I73" s="108">
        <v>0</v>
      </c>
      <c r="J73" s="106">
        <v>0</v>
      </c>
      <c r="K73" s="106">
        <v>1</v>
      </c>
      <c r="L73" s="100">
        <v>13</v>
      </c>
      <c r="M73" s="106">
        <v>0</v>
      </c>
      <c r="N73" s="106">
        <v>10</v>
      </c>
      <c r="O73" s="106">
        <v>3</v>
      </c>
      <c r="P73" s="106">
        <v>0</v>
      </c>
    </row>
    <row r="74" spans="1:16" x14ac:dyDescent="0.25">
      <c r="A74" s="55" t="s">
        <v>387</v>
      </c>
      <c r="B74" s="100">
        <v>2</v>
      </c>
      <c r="C74" s="106">
        <v>0</v>
      </c>
      <c r="D74" s="106">
        <v>1</v>
      </c>
      <c r="E74" s="106">
        <v>1</v>
      </c>
      <c r="F74" s="106">
        <v>0</v>
      </c>
      <c r="G74" s="100">
        <v>1</v>
      </c>
      <c r="H74" s="106">
        <v>0</v>
      </c>
      <c r="I74" s="106">
        <v>0</v>
      </c>
      <c r="J74" s="106">
        <v>1</v>
      </c>
      <c r="K74" s="106">
        <v>0</v>
      </c>
      <c r="L74" s="100">
        <v>1</v>
      </c>
      <c r="M74" s="106">
        <v>0</v>
      </c>
      <c r="N74" s="106">
        <v>1</v>
      </c>
      <c r="O74" s="106">
        <v>0</v>
      </c>
      <c r="P74" s="106">
        <v>0</v>
      </c>
    </row>
    <row r="75" spans="1:16" x14ac:dyDescent="0.25">
      <c r="A75" s="55" t="s">
        <v>388</v>
      </c>
      <c r="B75" s="100">
        <v>38</v>
      </c>
      <c r="C75" s="106">
        <v>0</v>
      </c>
      <c r="D75" s="108">
        <v>38</v>
      </c>
      <c r="E75" s="106">
        <v>0</v>
      </c>
      <c r="F75" s="106">
        <v>0</v>
      </c>
      <c r="G75" s="100">
        <v>37</v>
      </c>
      <c r="H75" s="106">
        <v>0</v>
      </c>
      <c r="I75" s="108">
        <v>37</v>
      </c>
      <c r="J75" s="106">
        <v>0</v>
      </c>
      <c r="K75" s="106">
        <v>0</v>
      </c>
      <c r="L75" s="100">
        <v>1</v>
      </c>
      <c r="M75" s="106">
        <v>0</v>
      </c>
      <c r="N75" s="106">
        <v>1</v>
      </c>
      <c r="O75" s="106">
        <v>0</v>
      </c>
      <c r="P75" s="106">
        <v>0</v>
      </c>
    </row>
    <row r="76" spans="1:16" x14ac:dyDescent="0.25">
      <c r="A76" s="55" t="s">
        <v>389</v>
      </c>
      <c r="B76" s="100">
        <v>3059</v>
      </c>
      <c r="C76" s="106">
        <v>561</v>
      </c>
      <c r="D76" s="106">
        <v>1847</v>
      </c>
      <c r="E76" s="106">
        <v>596</v>
      </c>
      <c r="F76" s="106">
        <v>55</v>
      </c>
      <c r="G76" s="100">
        <v>1711</v>
      </c>
      <c r="H76" s="106">
        <v>276</v>
      </c>
      <c r="I76" s="106">
        <v>1052</v>
      </c>
      <c r="J76" s="106">
        <v>359</v>
      </c>
      <c r="K76" s="106">
        <v>24</v>
      </c>
      <c r="L76" s="100">
        <v>1348</v>
      </c>
      <c r="M76" s="106">
        <v>285</v>
      </c>
      <c r="N76" s="106">
        <v>795</v>
      </c>
      <c r="O76" s="106">
        <v>237</v>
      </c>
      <c r="P76" s="106">
        <v>31</v>
      </c>
    </row>
    <row r="77" spans="1:16" x14ac:dyDescent="0.25">
      <c r="A77" s="55" t="s">
        <v>390</v>
      </c>
      <c r="B77" s="100">
        <v>39</v>
      </c>
      <c r="C77" s="106">
        <v>4</v>
      </c>
      <c r="D77" s="106">
        <v>17</v>
      </c>
      <c r="E77" s="106">
        <v>14</v>
      </c>
      <c r="F77" s="106">
        <v>4</v>
      </c>
      <c r="G77" s="100">
        <v>24</v>
      </c>
      <c r="H77" s="106">
        <v>3</v>
      </c>
      <c r="I77" s="108">
        <v>10</v>
      </c>
      <c r="J77" s="106">
        <v>10</v>
      </c>
      <c r="K77" s="106">
        <v>1</v>
      </c>
      <c r="L77" s="100">
        <v>15</v>
      </c>
      <c r="M77" s="106">
        <v>1</v>
      </c>
      <c r="N77" s="106">
        <v>7</v>
      </c>
      <c r="O77" s="106">
        <v>4</v>
      </c>
      <c r="P77" s="106">
        <v>3</v>
      </c>
    </row>
    <row r="78" spans="1:16" x14ac:dyDescent="0.25">
      <c r="A78" s="55" t="s">
        <v>391</v>
      </c>
      <c r="B78" s="101">
        <v>300</v>
      </c>
      <c r="C78" s="106">
        <v>77</v>
      </c>
      <c r="D78" s="106">
        <v>174</v>
      </c>
      <c r="E78" s="106">
        <v>47</v>
      </c>
      <c r="F78" s="106">
        <v>2</v>
      </c>
      <c r="G78" s="101">
        <v>141</v>
      </c>
      <c r="H78" s="106">
        <v>38</v>
      </c>
      <c r="I78" s="106">
        <v>71</v>
      </c>
      <c r="J78" s="106">
        <v>32</v>
      </c>
      <c r="K78" s="106">
        <v>0</v>
      </c>
      <c r="L78" s="101">
        <v>159</v>
      </c>
      <c r="M78" s="106">
        <v>39</v>
      </c>
      <c r="N78" s="106">
        <v>103</v>
      </c>
      <c r="O78" s="106">
        <v>15</v>
      </c>
      <c r="P78" s="106">
        <v>2</v>
      </c>
    </row>
    <row r="79" spans="1:16" x14ac:dyDescent="0.25">
      <c r="A79" s="55" t="s">
        <v>392</v>
      </c>
      <c r="B79" s="100">
        <v>7</v>
      </c>
      <c r="C79" s="106">
        <v>1</v>
      </c>
      <c r="D79" s="108">
        <v>3</v>
      </c>
      <c r="E79" s="106">
        <v>3</v>
      </c>
      <c r="F79" s="106">
        <v>0</v>
      </c>
      <c r="G79" s="100">
        <v>6</v>
      </c>
      <c r="H79" s="106">
        <v>1</v>
      </c>
      <c r="I79" s="108">
        <v>2</v>
      </c>
      <c r="J79" s="106">
        <v>3</v>
      </c>
      <c r="K79" s="106">
        <v>0</v>
      </c>
      <c r="L79" s="100">
        <v>1</v>
      </c>
      <c r="M79" s="106">
        <v>0</v>
      </c>
      <c r="N79" s="106">
        <v>1</v>
      </c>
      <c r="O79" s="106">
        <v>0</v>
      </c>
      <c r="P79" s="106">
        <v>0</v>
      </c>
    </row>
    <row r="80" spans="1:16" x14ac:dyDescent="0.25">
      <c r="A80" s="55" t="s">
        <v>393</v>
      </c>
      <c r="B80" s="101">
        <v>1493</v>
      </c>
      <c r="C80" s="106">
        <v>163</v>
      </c>
      <c r="D80" s="106">
        <v>973</v>
      </c>
      <c r="E80" s="106">
        <v>342</v>
      </c>
      <c r="F80" s="106">
        <v>15</v>
      </c>
      <c r="G80" s="101">
        <v>1206</v>
      </c>
      <c r="H80" s="106">
        <v>95</v>
      </c>
      <c r="I80" s="106">
        <v>793</v>
      </c>
      <c r="J80" s="106">
        <v>304</v>
      </c>
      <c r="K80" s="106">
        <v>14</v>
      </c>
      <c r="L80" s="101">
        <v>287</v>
      </c>
      <c r="M80" s="106">
        <v>68</v>
      </c>
      <c r="N80" s="100">
        <v>180</v>
      </c>
      <c r="O80" s="106">
        <v>38</v>
      </c>
      <c r="P80" s="106">
        <v>1</v>
      </c>
    </row>
    <row r="81" spans="1:16" x14ac:dyDescent="0.25">
      <c r="A81" s="55" t="s">
        <v>394</v>
      </c>
      <c r="B81" s="100">
        <v>2</v>
      </c>
      <c r="C81" s="106">
        <v>0</v>
      </c>
      <c r="D81" s="106">
        <v>2</v>
      </c>
      <c r="E81" s="106">
        <v>0</v>
      </c>
      <c r="F81" s="106">
        <v>0</v>
      </c>
      <c r="G81" s="100">
        <v>2</v>
      </c>
      <c r="H81" s="106">
        <v>0</v>
      </c>
      <c r="I81" s="106">
        <v>2</v>
      </c>
      <c r="J81" s="106">
        <v>0</v>
      </c>
      <c r="K81" s="106">
        <v>0</v>
      </c>
      <c r="L81" s="100">
        <v>0</v>
      </c>
      <c r="M81" s="100">
        <v>0</v>
      </c>
      <c r="N81" s="100">
        <v>0</v>
      </c>
      <c r="O81" s="100">
        <v>0</v>
      </c>
      <c r="P81" s="100">
        <v>0</v>
      </c>
    </row>
    <row r="82" spans="1:16" x14ac:dyDescent="0.25">
      <c r="A82" s="55" t="s">
        <v>395</v>
      </c>
      <c r="B82" s="100">
        <v>14</v>
      </c>
      <c r="C82" s="106">
        <v>0</v>
      </c>
      <c r="D82" s="106">
        <v>8</v>
      </c>
      <c r="E82" s="106">
        <v>4</v>
      </c>
      <c r="F82" s="106">
        <v>2</v>
      </c>
      <c r="G82" s="100">
        <v>6</v>
      </c>
      <c r="H82" s="106">
        <v>0</v>
      </c>
      <c r="I82" s="106">
        <v>3</v>
      </c>
      <c r="J82" s="106">
        <v>2</v>
      </c>
      <c r="K82" s="106">
        <v>1</v>
      </c>
      <c r="L82" s="100">
        <v>8</v>
      </c>
      <c r="M82" s="100">
        <v>0</v>
      </c>
      <c r="N82" s="100">
        <v>5</v>
      </c>
      <c r="O82" s="100">
        <v>2</v>
      </c>
      <c r="P82" s="100">
        <v>1</v>
      </c>
    </row>
    <row r="83" spans="1:16" x14ac:dyDescent="0.25">
      <c r="A83" s="55" t="s">
        <v>396</v>
      </c>
      <c r="B83" s="100">
        <v>1</v>
      </c>
      <c r="C83" s="100">
        <v>0</v>
      </c>
      <c r="D83" s="100">
        <v>1</v>
      </c>
      <c r="E83" s="100">
        <v>0</v>
      </c>
      <c r="F83" s="100">
        <v>0</v>
      </c>
      <c r="G83" s="100">
        <v>1</v>
      </c>
      <c r="H83" s="100">
        <v>0</v>
      </c>
      <c r="I83" s="100">
        <v>1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100">
        <v>0</v>
      </c>
      <c r="P83" s="100">
        <v>0</v>
      </c>
    </row>
    <row r="84" spans="1:16" x14ac:dyDescent="0.25">
      <c r="A84" s="55" t="s">
        <v>397</v>
      </c>
      <c r="B84" s="100">
        <v>15</v>
      </c>
      <c r="C84" s="100">
        <v>0</v>
      </c>
      <c r="D84" s="100">
        <v>12</v>
      </c>
      <c r="E84" s="100">
        <v>2</v>
      </c>
      <c r="F84" s="100">
        <v>1</v>
      </c>
      <c r="G84" s="100">
        <v>7</v>
      </c>
      <c r="H84" s="100">
        <v>0</v>
      </c>
      <c r="I84" s="100">
        <v>5</v>
      </c>
      <c r="J84" s="100">
        <v>1</v>
      </c>
      <c r="K84" s="100">
        <v>1</v>
      </c>
      <c r="L84" s="100">
        <v>8</v>
      </c>
      <c r="M84" s="100">
        <v>0</v>
      </c>
      <c r="N84" s="100">
        <v>7</v>
      </c>
      <c r="O84" s="100">
        <v>1</v>
      </c>
      <c r="P84" s="100">
        <v>0</v>
      </c>
    </row>
    <row r="85" spans="1:16" x14ac:dyDescent="0.25">
      <c r="A85" s="55" t="s">
        <v>398</v>
      </c>
      <c r="B85" s="100">
        <v>65</v>
      </c>
      <c r="C85" s="100">
        <v>8</v>
      </c>
      <c r="D85" s="100">
        <v>49</v>
      </c>
      <c r="E85" s="100">
        <v>8</v>
      </c>
      <c r="F85" s="100">
        <v>0</v>
      </c>
      <c r="G85" s="100">
        <v>37</v>
      </c>
      <c r="H85" s="100">
        <v>2</v>
      </c>
      <c r="I85" s="100">
        <v>29</v>
      </c>
      <c r="J85" s="100">
        <v>6</v>
      </c>
      <c r="K85" s="100">
        <v>0</v>
      </c>
      <c r="L85" s="100">
        <v>28</v>
      </c>
      <c r="M85" s="100">
        <v>6</v>
      </c>
      <c r="N85" s="100">
        <v>20</v>
      </c>
      <c r="O85" s="100">
        <v>2</v>
      </c>
      <c r="P85" s="100">
        <v>0</v>
      </c>
    </row>
    <row r="86" spans="1:16" ht="13" x14ac:dyDescent="0.3">
      <c r="A86" s="34" t="s">
        <v>399</v>
      </c>
      <c r="B86" s="99">
        <v>20464</v>
      </c>
      <c r="C86" s="110">
        <v>2351</v>
      </c>
      <c r="D86" s="110">
        <v>12434</v>
      </c>
      <c r="E86" s="110">
        <v>4683</v>
      </c>
      <c r="F86" s="110">
        <v>996</v>
      </c>
      <c r="G86" s="99">
        <v>8094</v>
      </c>
      <c r="H86" s="109">
        <v>1226</v>
      </c>
      <c r="I86" s="109">
        <v>4973</v>
      </c>
      <c r="J86" s="109">
        <v>1585</v>
      </c>
      <c r="K86" s="109">
        <v>310</v>
      </c>
      <c r="L86" s="99">
        <v>12370</v>
      </c>
      <c r="M86" s="109">
        <v>1125</v>
      </c>
      <c r="N86" s="109">
        <v>7461</v>
      </c>
      <c r="O86" s="109">
        <v>3098</v>
      </c>
      <c r="P86" s="109">
        <v>686</v>
      </c>
    </row>
    <row r="87" spans="1:16" ht="13" x14ac:dyDescent="0.3">
      <c r="A87" s="34" t="s">
        <v>400</v>
      </c>
      <c r="B87" s="99">
        <v>4420</v>
      </c>
      <c r="C87" s="110">
        <v>503</v>
      </c>
      <c r="D87" s="110">
        <v>2805</v>
      </c>
      <c r="E87" s="110">
        <v>940</v>
      </c>
      <c r="F87" s="110">
        <v>172</v>
      </c>
      <c r="G87" s="99">
        <v>1780</v>
      </c>
      <c r="H87" s="109">
        <v>256</v>
      </c>
      <c r="I87" s="109">
        <v>1090</v>
      </c>
      <c r="J87" s="109">
        <v>374</v>
      </c>
      <c r="K87" s="109">
        <v>60</v>
      </c>
      <c r="L87" s="99">
        <v>2640</v>
      </c>
      <c r="M87" s="109">
        <v>247</v>
      </c>
      <c r="N87" s="109">
        <v>1715</v>
      </c>
      <c r="O87" s="109">
        <v>566</v>
      </c>
      <c r="P87" s="109">
        <v>112</v>
      </c>
    </row>
    <row r="88" spans="1:16" x14ac:dyDescent="0.25">
      <c r="A88" s="55" t="s">
        <v>401</v>
      </c>
      <c r="B88" s="100">
        <v>28</v>
      </c>
      <c r="C88" s="100">
        <v>2</v>
      </c>
      <c r="D88" s="100">
        <v>16</v>
      </c>
      <c r="E88" s="100">
        <v>9</v>
      </c>
      <c r="F88" s="100">
        <v>1</v>
      </c>
      <c r="G88" s="100">
        <v>14</v>
      </c>
      <c r="H88" s="100">
        <v>0</v>
      </c>
      <c r="I88" s="100">
        <v>10</v>
      </c>
      <c r="J88" s="100">
        <v>3</v>
      </c>
      <c r="K88" s="100">
        <v>1</v>
      </c>
      <c r="L88" s="100">
        <v>14</v>
      </c>
      <c r="M88" s="100">
        <v>2</v>
      </c>
      <c r="N88" s="100">
        <v>6</v>
      </c>
      <c r="O88" s="100">
        <v>6</v>
      </c>
      <c r="P88" s="100">
        <v>0</v>
      </c>
    </row>
    <row r="89" spans="1:16" x14ac:dyDescent="0.25">
      <c r="A89" s="55" t="s">
        <v>402</v>
      </c>
      <c r="B89" s="100">
        <v>1482</v>
      </c>
      <c r="C89" s="100">
        <v>105</v>
      </c>
      <c r="D89" s="100">
        <v>804</v>
      </c>
      <c r="E89" s="100">
        <v>461</v>
      </c>
      <c r="F89" s="100">
        <v>112</v>
      </c>
      <c r="G89" s="100">
        <v>695</v>
      </c>
      <c r="H89" s="100">
        <v>51</v>
      </c>
      <c r="I89" s="100">
        <v>380</v>
      </c>
      <c r="J89" s="100">
        <v>220</v>
      </c>
      <c r="K89" s="100">
        <v>44</v>
      </c>
      <c r="L89" s="100">
        <v>787</v>
      </c>
      <c r="M89" s="100">
        <v>54</v>
      </c>
      <c r="N89" s="100">
        <v>424</v>
      </c>
      <c r="O89" s="100">
        <v>241</v>
      </c>
      <c r="P89" s="100">
        <v>68</v>
      </c>
    </row>
    <row r="90" spans="1:16" x14ac:dyDescent="0.25">
      <c r="A90" s="55" t="s">
        <v>403</v>
      </c>
      <c r="B90" s="100">
        <v>15</v>
      </c>
      <c r="C90" s="100">
        <v>1</v>
      </c>
      <c r="D90" s="100">
        <v>8</v>
      </c>
      <c r="E90" s="100">
        <v>6</v>
      </c>
      <c r="F90" s="100">
        <v>0</v>
      </c>
      <c r="G90" s="100">
        <v>8</v>
      </c>
      <c r="H90" s="100">
        <v>1</v>
      </c>
      <c r="I90" s="100">
        <v>5</v>
      </c>
      <c r="J90" s="100">
        <v>2</v>
      </c>
      <c r="K90" s="100">
        <v>0</v>
      </c>
      <c r="L90" s="100">
        <v>7</v>
      </c>
      <c r="M90" s="100">
        <v>0</v>
      </c>
      <c r="N90" s="107">
        <v>3</v>
      </c>
      <c r="O90" s="100">
        <v>4</v>
      </c>
      <c r="P90" s="100">
        <v>0</v>
      </c>
    </row>
    <row r="91" spans="1:16" x14ac:dyDescent="0.25">
      <c r="A91" s="55" t="s">
        <v>404</v>
      </c>
      <c r="B91" s="100">
        <v>173</v>
      </c>
      <c r="C91" s="100">
        <v>25</v>
      </c>
      <c r="D91" s="100">
        <v>114</v>
      </c>
      <c r="E91" s="100">
        <v>27</v>
      </c>
      <c r="F91" s="100">
        <v>7</v>
      </c>
      <c r="G91" s="100">
        <v>86</v>
      </c>
      <c r="H91" s="100">
        <v>16</v>
      </c>
      <c r="I91" s="100">
        <v>56</v>
      </c>
      <c r="J91" s="100">
        <v>12</v>
      </c>
      <c r="K91" s="100">
        <v>2</v>
      </c>
      <c r="L91" s="100">
        <v>87</v>
      </c>
      <c r="M91" s="107">
        <v>9</v>
      </c>
      <c r="N91" s="107">
        <v>58</v>
      </c>
      <c r="O91" s="107">
        <v>15</v>
      </c>
      <c r="P91" s="107">
        <v>5</v>
      </c>
    </row>
    <row r="92" spans="1:16" x14ac:dyDescent="0.25">
      <c r="A92" s="55" t="s">
        <v>405</v>
      </c>
      <c r="B92" s="100">
        <v>188</v>
      </c>
      <c r="C92" s="107">
        <v>16</v>
      </c>
      <c r="D92" s="107">
        <v>152</v>
      </c>
      <c r="E92" s="107">
        <v>16</v>
      </c>
      <c r="F92" s="107">
        <v>4</v>
      </c>
      <c r="G92" s="100">
        <v>48</v>
      </c>
      <c r="H92" s="107">
        <v>7</v>
      </c>
      <c r="I92" s="107">
        <v>40</v>
      </c>
      <c r="J92" s="107">
        <v>0</v>
      </c>
      <c r="K92" s="107">
        <v>1</v>
      </c>
      <c r="L92" s="100">
        <v>140</v>
      </c>
      <c r="M92" s="107">
        <v>9</v>
      </c>
      <c r="N92" s="100">
        <v>112</v>
      </c>
      <c r="O92" s="107">
        <v>16</v>
      </c>
      <c r="P92" s="107">
        <v>3</v>
      </c>
    </row>
    <row r="93" spans="1:16" x14ac:dyDescent="0.25">
      <c r="A93" s="55" t="s">
        <v>406</v>
      </c>
      <c r="B93" s="100">
        <v>702</v>
      </c>
      <c r="C93" s="100">
        <v>127</v>
      </c>
      <c r="D93" s="100">
        <v>490</v>
      </c>
      <c r="E93" s="100">
        <v>81</v>
      </c>
      <c r="F93" s="100">
        <v>4</v>
      </c>
      <c r="G93" s="100">
        <v>178</v>
      </c>
      <c r="H93" s="100">
        <v>56</v>
      </c>
      <c r="I93" s="100">
        <v>112</v>
      </c>
      <c r="J93" s="100">
        <v>9</v>
      </c>
      <c r="K93" s="100">
        <v>1</v>
      </c>
      <c r="L93" s="100">
        <v>524</v>
      </c>
      <c r="M93" s="100">
        <v>71</v>
      </c>
      <c r="N93" s="100">
        <v>378</v>
      </c>
      <c r="O93" s="100">
        <v>72</v>
      </c>
      <c r="P93" s="100">
        <v>3</v>
      </c>
    </row>
    <row r="94" spans="1:16" x14ac:dyDescent="0.25">
      <c r="A94" s="55" t="s">
        <v>407</v>
      </c>
      <c r="B94" s="100">
        <v>307</v>
      </c>
      <c r="C94" s="100">
        <v>35</v>
      </c>
      <c r="D94" s="100">
        <v>233</v>
      </c>
      <c r="E94" s="100">
        <v>37</v>
      </c>
      <c r="F94" s="100">
        <v>2</v>
      </c>
      <c r="G94" s="100">
        <v>85</v>
      </c>
      <c r="H94" s="100">
        <v>21</v>
      </c>
      <c r="I94" s="100">
        <v>62</v>
      </c>
      <c r="J94" s="100">
        <v>2</v>
      </c>
      <c r="K94" s="100">
        <v>0</v>
      </c>
      <c r="L94" s="100">
        <v>222</v>
      </c>
      <c r="M94" s="100">
        <v>14</v>
      </c>
      <c r="N94" s="100">
        <v>171</v>
      </c>
      <c r="O94" s="100">
        <v>35</v>
      </c>
      <c r="P94" s="100">
        <v>2</v>
      </c>
    </row>
    <row r="95" spans="1:16" x14ac:dyDescent="0.25">
      <c r="A95" s="55" t="s">
        <v>408</v>
      </c>
      <c r="B95" s="100">
        <v>41</v>
      </c>
      <c r="C95" s="100">
        <v>7</v>
      </c>
      <c r="D95" s="100">
        <v>21</v>
      </c>
      <c r="E95" s="100">
        <v>9</v>
      </c>
      <c r="F95" s="100">
        <v>4</v>
      </c>
      <c r="G95" s="100">
        <v>15</v>
      </c>
      <c r="H95" s="100">
        <v>4</v>
      </c>
      <c r="I95" s="100">
        <v>8</v>
      </c>
      <c r="J95" s="100">
        <v>2</v>
      </c>
      <c r="K95" s="100">
        <v>1</v>
      </c>
      <c r="L95" s="100">
        <v>26</v>
      </c>
      <c r="M95" s="100">
        <v>3</v>
      </c>
      <c r="N95" s="100">
        <v>13</v>
      </c>
      <c r="O95" s="100">
        <v>7</v>
      </c>
      <c r="P95" s="100">
        <v>3</v>
      </c>
    </row>
    <row r="96" spans="1:16" x14ac:dyDescent="0.25">
      <c r="A96" s="55" t="s">
        <v>409</v>
      </c>
      <c r="B96" s="100">
        <v>1473</v>
      </c>
      <c r="C96" s="100">
        <v>185</v>
      </c>
      <c r="D96" s="100">
        <v>959</v>
      </c>
      <c r="E96" s="100">
        <v>291</v>
      </c>
      <c r="F96" s="100">
        <v>38</v>
      </c>
      <c r="G96" s="100">
        <v>643</v>
      </c>
      <c r="H96" s="100">
        <v>100</v>
      </c>
      <c r="I96" s="100">
        <v>412</v>
      </c>
      <c r="J96" s="100">
        <v>121</v>
      </c>
      <c r="K96" s="100">
        <v>10</v>
      </c>
      <c r="L96" s="100">
        <v>830</v>
      </c>
      <c r="M96" s="100">
        <v>85</v>
      </c>
      <c r="N96" s="107">
        <v>547</v>
      </c>
      <c r="O96" s="100">
        <v>170</v>
      </c>
      <c r="P96" s="100">
        <v>28</v>
      </c>
    </row>
    <row r="97" spans="1:16" x14ac:dyDescent="0.25">
      <c r="A97" s="55" t="s">
        <v>410</v>
      </c>
      <c r="B97" s="100">
        <v>11</v>
      </c>
      <c r="C97" s="107">
        <v>0</v>
      </c>
      <c r="D97" s="107">
        <v>8</v>
      </c>
      <c r="E97" s="107">
        <v>3</v>
      </c>
      <c r="F97" s="107">
        <v>0</v>
      </c>
      <c r="G97" s="100">
        <v>8</v>
      </c>
      <c r="H97" s="107">
        <v>0</v>
      </c>
      <c r="I97" s="107">
        <v>5</v>
      </c>
      <c r="J97" s="107">
        <v>3</v>
      </c>
      <c r="K97" s="107">
        <v>0</v>
      </c>
      <c r="L97" s="100">
        <v>3</v>
      </c>
      <c r="M97" s="107">
        <v>0</v>
      </c>
      <c r="N97" s="107">
        <v>3</v>
      </c>
      <c r="O97" s="107">
        <v>0</v>
      </c>
      <c r="P97" s="107">
        <v>0</v>
      </c>
    </row>
    <row r="98" spans="1:16" ht="13" x14ac:dyDescent="0.3">
      <c r="A98" s="34" t="s">
        <v>411</v>
      </c>
      <c r="B98" s="99">
        <v>1106</v>
      </c>
      <c r="C98" s="110">
        <v>98</v>
      </c>
      <c r="D98" s="110">
        <v>566</v>
      </c>
      <c r="E98" s="110">
        <v>280</v>
      </c>
      <c r="F98" s="110">
        <v>162</v>
      </c>
      <c r="G98" s="99">
        <v>470</v>
      </c>
      <c r="H98" s="110">
        <v>54</v>
      </c>
      <c r="I98" s="109">
        <v>212</v>
      </c>
      <c r="J98" s="110">
        <v>125</v>
      </c>
      <c r="K98" s="110">
        <v>79</v>
      </c>
      <c r="L98" s="99">
        <v>636</v>
      </c>
      <c r="M98" s="110">
        <v>44</v>
      </c>
      <c r="N98" s="109">
        <v>354</v>
      </c>
      <c r="O98" s="109">
        <v>155</v>
      </c>
      <c r="P98" s="110">
        <v>83</v>
      </c>
    </row>
    <row r="99" spans="1:16" x14ac:dyDescent="0.25">
      <c r="A99" s="55" t="s">
        <v>412</v>
      </c>
      <c r="B99" s="107">
        <v>53</v>
      </c>
      <c r="C99" s="107">
        <v>5</v>
      </c>
      <c r="D99" s="107">
        <v>35</v>
      </c>
      <c r="E99" s="107">
        <v>8</v>
      </c>
      <c r="F99" s="107">
        <v>5</v>
      </c>
      <c r="G99" s="107">
        <v>24</v>
      </c>
      <c r="H99" s="107">
        <v>0</v>
      </c>
      <c r="I99" s="107">
        <v>17</v>
      </c>
      <c r="J99" s="107">
        <v>4</v>
      </c>
      <c r="K99" s="107">
        <v>3</v>
      </c>
      <c r="L99" s="107">
        <v>29</v>
      </c>
      <c r="M99" s="107">
        <v>5</v>
      </c>
      <c r="N99" s="107">
        <v>18</v>
      </c>
      <c r="O99" s="107">
        <v>4</v>
      </c>
      <c r="P99" s="107">
        <v>2</v>
      </c>
    </row>
    <row r="100" spans="1:16" x14ac:dyDescent="0.25">
      <c r="A100" s="55" t="s">
        <v>413</v>
      </c>
      <c r="B100" s="100">
        <v>535</v>
      </c>
      <c r="C100" s="107">
        <v>39</v>
      </c>
      <c r="D100" s="107">
        <v>219</v>
      </c>
      <c r="E100" s="107">
        <v>149</v>
      </c>
      <c r="F100" s="107">
        <v>128</v>
      </c>
      <c r="G100" s="100">
        <v>248</v>
      </c>
      <c r="H100" s="107">
        <v>20</v>
      </c>
      <c r="I100" s="107">
        <v>83</v>
      </c>
      <c r="J100" s="107">
        <v>76</v>
      </c>
      <c r="K100" s="107">
        <v>69</v>
      </c>
      <c r="L100" s="100">
        <v>287</v>
      </c>
      <c r="M100" s="107">
        <v>19</v>
      </c>
      <c r="N100" s="107">
        <v>136</v>
      </c>
      <c r="O100" s="107">
        <v>73</v>
      </c>
      <c r="P100" s="107">
        <v>59</v>
      </c>
    </row>
    <row r="101" spans="1:16" x14ac:dyDescent="0.25">
      <c r="A101" s="55" t="s">
        <v>414</v>
      </c>
      <c r="B101" s="100">
        <v>518</v>
      </c>
      <c r="C101" s="111">
        <v>54</v>
      </c>
      <c r="D101" s="107">
        <v>312</v>
      </c>
      <c r="E101" s="107">
        <v>123</v>
      </c>
      <c r="F101" s="107">
        <v>29</v>
      </c>
      <c r="G101" s="100">
        <v>198</v>
      </c>
      <c r="H101" s="107">
        <v>34</v>
      </c>
      <c r="I101" s="107">
        <v>112</v>
      </c>
      <c r="J101" s="107">
        <v>45</v>
      </c>
      <c r="K101" s="107">
        <v>7</v>
      </c>
      <c r="L101" s="100">
        <v>320</v>
      </c>
      <c r="M101" s="107">
        <v>20</v>
      </c>
      <c r="N101" s="111">
        <v>200</v>
      </c>
      <c r="O101" s="107">
        <v>78</v>
      </c>
      <c r="P101" s="107">
        <v>22</v>
      </c>
    </row>
    <row r="102" spans="1:16" ht="13" x14ac:dyDescent="0.3">
      <c r="A102" s="34" t="s">
        <v>415</v>
      </c>
      <c r="B102" s="99">
        <v>14938</v>
      </c>
      <c r="C102" s="99">
        <v>1750</v>
      </c>
      <c r="D102" s="99">
        <v>9063</v>
      </c>
      <c r="E102" s="99">
        <v>3463</v>
      </c>
      <c r="F102" s="99">
        <v>662</v>
      </c>
      <c r="G102" s="99">
        <v>5844</v>
      </c>
      <c r="H102" s="99">
        <v>916</v>
      </c>
      <c r="I102" s="99">
        <v>3671</v>
      </c>
      <c r="J102" s="99">
        <v>1086</v>
      </c>
      <c r="K102" s="99">
        <v>171</v>
      </c>
      <c r="L102" s="99">
        <v>9094</v>
      </c>
      <c r="M102" s="99">
        <v>834</v>
      </c>
      <c r="N102" s="99">
        <v>5392</v>
      </c>
      <c r="O102" s="99">
        <v>2377</v>
      </c>
      <c r="P102" s="99">
        <v>491</v>
      </c>
    </row>
    <row r="103" spans="1:16" x14ac:dyDescent="0.25">
      <c r="A103" s="55" t="s">
        <v>416</v>
      </c>
      <c r="B103" s="100">
        <v>933</v>
      </c>
      <c r="C103" s="100">
        <v>97</v>
      </c>
      <c r="D103" s="100">
        <v>490</v>
      </c>
      <c r="E103" s="100">
        <v>255</v>
      </c>
      <c r="F103" s="100">
        <v>91</v>
      </c>
      <c r="G103" s="100">
        <v>422</v>
      </c>
      <c r="H103" s="100">
        <v>44</v>
      </c>
      <c r="I103" s="100">
        <v>225</v>
      </c>
      <c r="J103" s="100">
        <v>118</v>
      </c>
      <c r="K103" s="100">
        <v>35</v>
      </c>
      <c r="L103" s="100">
        <v>511</v>
      </c>
      <c r="M103" s="100">
        <v>53</v>
      </c>
      <c r="N103" s="100">
        <v>265</v>
      </c>
      <c r="O103" s="100">
        <v>137</v>
      </c>
      <c r="P103" s="100">
        <v>56</v>
      </c>
    </row>
    <row r="104" spans="1:16" x14ac:dyDescent="0.25">
      <c r="A104" s="55" t="s">
        <v>417</v>
      </c>
      <c r="B104" s="100">
        <v>206</v>
      </c>
      <c r="C104" s="106">
        <v>21</v>
      </c>
      <c r="D104" s="106">
        <v>138</v>
      </c>
      <c r="E104" s="106">
        <v>42</v>
      </c>
      <c r="F104" s="106">
        <v>5</v>
      </c>
      <c r="G104" s="100">
        <v>75</v>
      </c>
      <c r="H104" s="106">
        <v>8</v>
      </c>
      <c r="I104" s="106">
        <v>52</v>
      </c>
      <c r="J104" s="106">
        <v>14</v>
      </c>
      <c r="K104" s="106">
        <v>1</v>
      </c>
      <c r="L104" s="100">
        <v>131</v>
      </c>
      <c r="M104" s="106">
        <v>13</v>
      </c>
      <c r="N104" s="106">
        <v>86</v>
      </c>
      <c r="O104" s="106">
        <v>28</v>
      </c>
      <c r="P104" s="106">
        <v>4</v>
      </c>
    </row>
    <row r="105" spans="1:16" x14ac:dyDescent="0.25">
      <c r="A105" s="55" t="s">
        <v>418</v>
      </c>
      <c r="B105" s="100">
        <v>2056</v>
      </c>
      <c r="C105" s="106">
        <v>162</v>
      </c>
      <c r="D105" s="106">
        <v>1352</v>
      </c>
      <c r="E105" s="106">
        <v>493</v>
      </c>
      <c r="F105" s="106">
        <v>49</v>
      </c>
      <c r="G105" s="100">
        <v>585</v>
      </c>
      <c r="H105" s="106">
        <v>80</v>
      </c>
      <c r="I105" s="106">
        <v>423</v>
      </c>
      <c r="J105" s="106">
        <v>74</v>
      </c>
      <c r="K105" s="106">
        <v>8</v>
      </c>
      <c r="L105" s="100">
        <v>1471</v>
      </c>
      <c r="M105" s="106">
        <v>82</v>
      </c>
      <c r="N105" s="108">
        <v>929</v>
      </c>
      <c r="O105" s="106">
        <v>419</v>
      </c>
      <c r="P105" s="106">
        <v>41</v>
      </c>
    </row>
    <row r="106" spans="1:16" x14ac:dyDescent="0.25">
      <c r="A106" s="55" t="s">
        <v>419</v>
      </c>
      <c r="B106" s="100">
        <v>230</v>
      </c>
      <c r="C106" s="106">
        <v>30</v>
      </c>
      <c r="D106" s="106">
        <v>124</v>
      </c>
      <c r="E106" s="106">
        <v>60</v>
      </c>
      <c r="F106" s="106">
        <v>16</v>
      </c>
      <c r="G106" s="100">
        <v>97</v>
      </c>
      <c r="H106" s="106">
        <v>16</v>
      </c>
      <c r="I106" s="106">
        <v>48</v>
      </c>
      <c r="J106" s="106">
        <v>25</v>
      </c>
      <c r="K106" s="106">
        <v>8</v>
      </c>
      <c r="L106" s="100">
        <v>133</v>
      </c>
      <c r="M106" s="106">
        <v>14</v>
      </c>
      <c r="N106" s="106">
        <v>76</v>
      </c>
      <c r="O106" s="106">
        <v>35</v>
      </c>
      <c r="P106" s="106">
        <v>8</v>
      </c>
    </row>
    <row r="107" spans="1:16" x14ac:dyDescent="0.25">
      <c r="A107" s="55" t="s">
        <v>420</v>
      </c>
      <c r="B107" s="100">
        <v>4125</v>
      </c>
      <c r="C107" s="106">
        <v>555</v>
      </c>
      <c r="D107" s="106">
        <v>2487</v>
      </c>
      <c r="E107" s="106">
        <v>967</v>
      </c>
      <c r="F107" s="106">
        <v>116</v>
      </c>
      <c r="G107" s="100">
        <v>1742</v>
      </c>
      <c r="H107" s="106">
        <v>307</v>
      </c>
      <c r="I107" s="106">
        <v>1101</v>
      </c>
      <c r="J107" s="106">
        <v>314</v>
      </c>
      <c r="K107" s="106">
        <v>20</v>
      </c>
      <c r="L107" s="100">
        <v>2383</v>
      </c>
      <c r="M107" s="106">
        <v>248</v>
      </c>
      <c r="N107" s="106">
        <v>1386</v>
      </c>
      <c r="O107" s="106">
        <v>653</v>
      </c>
      <c r="P107" s="106">
        <v>96</v>
      </c>
    </row>
    <row r="108" spans="1:16" x14ac:dyDescent="0.25">
      <c r="A108" s="55" t="s">
        <v>421</v>
      </c>
      <c r="B108" s="100">
        <v>804</v>
      </c>
      <c r="C108" s="106">
        <v>66</v>
      </c>
      <c r="D108" s="106">
        <v>515</v>
      </c>
      <c r="E108" s="106">
        <v>189</v>
      </c>
      <c r="F108" s="106">
        <v>34</v>
      </c>
      <c r="G108" s="100">
        <v>422</v>
      </c>
      <c r="H108" s="106">
        <v>32</v>
      </c>
      <c r="I108" s="106">
        <v>278</v>
      </c>
      <c r="J108" s="106">
        <v>105</v>
      </c>
      <c r="K108" s="106">
        <v>7</v>
      </c>
      <c r="L108" s="100">
        <v>382</v>
      </c>
      <c r="M108" s="106">
        <v>34</v>
      </c>
      <c r="N108" s="106">
        <v>237</v>
      </c>
      <c r="O108" s="106">
        <v>84</v>
      </c>
      <c r="P108" s="106">
        <v>27</v>
      </c>
    </row>
    <row r="109" spans="1:16" x14ac:dyDescent="0.25">
      <c r="A109" s="55" t="s">
        <v>422</v>
      </c>
      <c r="B109" s="100">
        <v>2133</v>
      </c>
      <c r="C109" s="106">
        <v>171</v>
      </c>
      <c r="D109" s="106">
        <v>1469</v>
      </c>
      <c r="E109" s="106">
        <v>455</v>
      </c>
      <c r="F109" s="106">
        <v>38</v>
      </c>
      <c r="G109" s="100">
        <v>675</v>
      </c>
      <c r="H109" s="106">
        <v>88</v>
      </c>
      <c r="I109" s="106">
        <v>497</v>
      </c>
      <c r="J109" s="106">
        <v>83</v>
      </c>
      <c r="K109" s="106">
        <v>7</v>
      </c>
      <c r="L109" s="100">
        <v>1458</v>
      </c>
      <c r="M109" s="106">
        <v>83</v>
      </c>
      <c r="N109" s="106">
        <v>972</v>
      </c>
      <c r="O109" s="106">
        <v>372</v>
      </c>
      <c r="P109" s="106">
        <v>31</v>
      </c>
    </row>
    <row r="110" spans="1:16" x14ac:dyDescent="0.25">
      <c r="A110" s="55" t="s">
        <v>423</v>
      </c>
      <c r="B110" s="101">
        <v>892</v>
      </c>
      <c r="C110" s="106">
        <v>115</v>
      </c>
      <c r="D110" s="106">
        <v>508</v>
      </c>
      <c r="E110" s="106">
        <v>225</v>
      </c>
      <c r="F110" s="106">
        <v>44</v>
      </c>
      <c r="G110" s="101">
        <v>350</v>
      </c>
      <c r="H110" s="106">
        <v>64</v>
      </c>
      <c r="I110" s="106">
        <v>192</v>
      </c>
      <c r="J110" s="106">
        <v>82</v>
      </c>
      <c r="K110" s="106">
        <v>12</v>
      </c>
      <c r="L110" s="101">
        <v>542</v>
      </c>
      <c r="M110" s="106">
        <v>51</v>
      </c>
      <c r="N110" s="101">
        <v>316</v>
      </c>
      <c r="O110" s="106">
        <v>143</v>
      </c>
      <c r="P110" s="106">
        <v>32</v>
      </c>
    </row>
    <row r="111" spans="1:16" x14ac:dyDescent="0.25">
      <c r="A111" s="55" t="s">
        <v>424</v>
      </c>
      <c r="B111" s="100">
        <v>226</v>
      </c>
      <c r="C111" s="100">
        <v>15</v>
      </c>
      <c r="D111" s="100">
        <v>96</v>
      </c>
      <c r="E111" s="100">
        <v>79</v>
      </c>
      <c r="F111" s="100">
        <v>36</v>
      </c>
      <c r="G111" s="101">
        <v>98</v>
      </c>
      <c r="H111" s="101">
        <v>6</v>
      </c>
      <c r="I111" s="101">
        <v>39</v>
      </c>
      <c r="J111" s="101">
        <v>40</v>
      </c>
      <c r="K111" s="101">
        <v>13</v>
      </c>
      <c r="L111" s="101">
        <v>128</v>
      </c>
      <c r="M111" s="101">
        <v>9</v>
      </c>
      <c r="N111" s="107">
        <v>57</v>
      </c>
      <c r="O111" s="106">
        <v>39</v>
      </c>
      <c r="P111" s="106">
        <v>23</v>
      </c>
    </row>
    <row r="112" spans="1:16" x14ac:dyDescent="0.25">
      <c r="A112" s="55" t="s">
        <v>425</v>
      </c>
      <c r="B112" s="101">
        <v>3333</v>
      </c>
      <c r="C112" s="107">
        <v>518</v>
      </c>
      <c r="D112" s="107">
        <v>1884</v>
      </c>
      <c r="E112" s="107">
        <v>698</v>
      </c>
      <c r="F112" s="107">
        <v>233</v>
      </c>
      <c r="G112" s="101">
        <v>1378</v>
      </c>
      <c r="H112" s="107">
        <v>271</v>
      </c>
      <c r="I112" s="107">
        <v>816</v>
      </c>
      <c r="J112" s="107">
        <v>231</v>
      </c>
      <c r="K112" s="107">
        <v>60</v>
      </c>
      <c r="L112" s="101">
        <v>1955</v>
      </c>
      <c r="M112" s="107">
        <v>247</v>
      </c>
      <c r="N112" s="101">
        <v>1068</v>
      </c>
      <c r="O112" s="107">
        <v>467</v>
      </c>
      <c r="P112" s="107">
        <v>173</v>
      </c>
    </row>
    <row r="113" spans="1:16" x14ac:dyDescent="0.25">
      <c r="A113" s="55" t="s">
        <v>426</v>
      </c>
      <c r="B113" s="101">
        <v>0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  <c r="I113" s="101">
        <v>0</v>
      </c>
      <c r="J113" s="101">
        <v>0</v>
      </c>
      <c r="K113" s="101">
        <v>0</v>
      </c>
      <c r="L113" s="101">
        <v>0</v>
      </c>
      <c r="M113" s="101">
        <v>0</v>
      </c>
      <c r="N113" s="101">
        <v>0</v>
      </c>
      <c r="O113" s="101">
        <v>0</v>
      </c>
      <c r="P113" s="101">
        <v>0</v>
      </c>
    </row>
    <row r="114" spans="1:16" ht="13" x14ac:dyDescent="0.3">
      <c r="A114" s="34" t="s">
        <v>427</v>
      </c>
      <c r="B114" s="99">
        <v>2650</v>
      </c>
      <c r="C114" s="110">
        <v>541</v>
      </c>
      <c r="D114" s="110">
        <v>1440</v>
      </c>
      <c r="E114" s="110">
        <v>594</v>
      </c>
      <c r="F114" s="110">
        <v>75</v>
      </c>
      <c r="G114" s="99">
        <v>1368</v>
      </c>
      <c r="H114" s="110">
        <v>292</v>
      </c>
      <c r="I114" s="110">
        <v>741</v>
      </c>
      <c r="J114" s="110">
        <v>297</v>
      </c>
      <c r="K114" s="110">
        <v>38</v>
      </c>
      <c r="L114" s="99">
        <v>1282</v>
      </c>
      <c r="M114" s="110">
        <v>249</v>
      </c>
      <c r="N114" s="110">
        <v>699</v>
      </c>
      <c r="O114" s="110">
        <v>297</v>
      </c>
      <c r="P114" s="110">
        <v>37</v>
      </c>
    </row>
    <row r="115" spans="1:16" x14ac:dyDescent="0.25">
      <c r="A115" s="55" t="s">
        <v>428</v>
      </c>
      <c r="B115" s="100">
        <v>0</v>
      </c>
      <c r="C115" s="100">
        <v>0</v>
      </c>
      <c r="D115" s="100">
        <v>0</v>
      </c>
      <c r="E115" s="100">
        <v>0</v>
      </c>
      <c r="F115" s="100">
        <v>0</v>
      </c>
      <c r="G115" s="100">
        <v>0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100">
        <v>0</v>
      </c>
      <c r="P115" s="100">
        <v>0</v>
      </c>
    </row>
    <row r="116" spans="1:16" x14ac:dyDescent="0.25">
      <c r="A116" s="55" t="s">
        <v>429</v>
      </c>
      <c r="B116" s="100">
        <v>50</v>
      </c>
      <c r="C116" s="100">
        <v>15</v>
      </c>
      <c r="D116" s="100">
        <v>31</v>
      </c>
      <c r="E116" s="100">
        <v>4</v>
      </c>
      <c r="F116" s="100">
        <v>0</v>
      </c>
      <c r="G116" s="100">
        <v>28</v>
      </c>
      <c r="H116" s="100">
        <v>7</v>
      </c>
      <c r="I116" s="100">
        <v>17</v>
      </c>
      <c r="J116" s="100">
        <v>4</v>
      </c>
      <c r="K116" s="100">
        <v>0</v>
      </c>
      <c r="L116" s="100">
        <v>22</v>
      </c>
      <c r="M116" s="100">
        <v>8</v>
      </c>
      <c r="N116" s="100">
        <v>14</v>
      </c>
      <c r="O116" s="100">
        <v>0</v>
      </c>
      <c r="P116" s="100">
        <v>0</v>
      </c>
    </row>
    <row r="117" spans="1:16" x14ac:dyDescent="0.25">
      <c r="A117" s="55" t="s">
        <v>430</v>
      </c>
      <c r="B117" s="100">
        <v>1481</v>
      </c>
      <c r="C117" s="100">
        <v>351</v>
      </c>
      <c r="D117" s="100">
        <v>707</v>
      </c>
      <c r="E117" s="100">
        <v>386</v>
      </c>
      <c r="F117" s="100">
        <v>37</v>
      </c>
      <c r="G117" s="100">
        <v>732</v>
      </c>
      <c r="H117" s="100">
        <v>196</v>
      </c>
      <c r="I117" s="100">
        <v>325</v>
      </c>
      <c r="J117" s="100">
        <v>191</v>
      </c>
      <c r="K117" s="100">
        <v>20</v>
      </c>
      <c r="L117" s="100">
        <v>749</v>
      </c>
      <c r="M117" s="100">
        <v>155</v>
      </c>
      <c r="N117" s="100">
        <v>382</v>
      </c>
      <c r="O117" s="100">
        <v>195</v>
      </c>
      <c r="P117" s="100">
        <v>17</v>
      </c>
    </row>
    <row r="118" spans="1:16" x14ac:dyDescent="0.25">
      <c r="A118" s="55" t="s">
        <v>431</v>
      </c>
      <c r="B118" s="100">
        <v>19</v>
      </c>
      <c r="C118" s="100">
        <v>1</v>
      </c>
      <c r="D118" s="100">
        <v>13</v>
      </c>
      <c r="E118" s="100">
        <v>5</v>
      </c>
      <c r="F118" s="100">
        <v>0</v>
      </c>
      <c r="G118" s="100">
        <v>12</v>
      </c>
      <c r="H118" s="100">
        <v>0</v>
      </c>
      <c r="I118" s="100">
        <v>9</v>
      </c>
      <c r="J118" s="100">
        <v>3</v>
      </c>
      <c r="K118" s="100">
        <v>0</v>
      </c>
      <c r="L118" s="100">
        <v>7</v>
      </c>
      <c r="M118" s="100">
        <v>1</v>
      </c>
      <c r="N118" s="106">
        <v>4</v>
      </c>
      <c r="O118" s="100">
        <v>2</v>
      </c>
      <c r="P118" s="100">
        <v>0</v>
      </c>
    </row>
    <row r="119" spans="1:16" x14ac:dyDescent="0.25">
      <c r="A119" s="55" t="s">
        <v>432</v>
      </c>
      <c r="B119" s="100">
        <v>129</v>
      </c>
      <c r="C119" s="106">
        <v>9</v>
      </c>
      <c r="D119" s="106">
        <v>67</v>
      </c>
      <c r="E119" s="106">
        <v>45</v>
      </c>
      <c r="F119" s="106">
        <v>8</v>
      </c>
      <c r="G119" s="100">
        <v>36</v>
      </c>
      <c r="H119" s="106">
        <v>3</v>
      </c>
      <c r="I119" s="106">
        <v>19</v>
      </c>
      <c r="J119" s="106">
        <v>13</v>
      </c>
      <c r="K119" s="106">
        <v>1</v>
      </c>
      <c r="L119" s="100">
        <v>93</v>
      </c>
      <c r="M119" s="106">
        <v>6</v>
      </c>
      <c r="N119" s="106">
        <v>48</v>
      </c>
      <c r="O119" s="106">
        <v>32</v>
      </c>
      <c r="P119" s="106">
        <v>7</v>
      </c>
    </row>
    <row r="120" spans="1:16" x14ac:dyDescent="0.25">
      <c r="A120" s="55" t="s">
        <v>433</v>
      </c>
      <c r="B120" s="100">
        <v>141</v>
      </c>
      <c r="C120" s="106">
        <v>25</v>
      </c>
      <c r="D120" s="106">
        <v>97</v>
      </c>
      <c r="E120" s="106">
        <v>17</v>
      </c>
      <c r="F120" s="106">
        <v>2</v>
      </c>
      <c r="G120" s="100">
        <v>84</v>
      </c>
      <c r="H120" s="106">
        <v>13</v>
      </c>
      <c r="I120" s="106">
        <v>60</v>
      </c>
      <c r="J120" s="106">
        <v>10</v>
      </c>
      <c r="K120" s="106">
        <v>1</v>
      </c>
      <c r="L120" s="100">
        <v>57</v>
      </c>
      <c r="M120" s="106">
        <v>12</v>
      </c>
      <c r="N120" s="106">
        <v>37</v>
      </c>
      <c r="O120" s="106">
        <v>7</v>
      </c>
      <c r="P120" s="106">
        <v>1</v>
      </c>
    </row>
    <row r="121" spans="1:16" x14ac:dyDescent="0.25">
      <c r="A121" s="55" t="s">
        <v>434</v>
      </c>
      <c r="B121" s="100">
        <v>34</v>
      </c>
      <c r="C121" s="106">
        <v>0</v>
      </c>
      <c r="D121" s="106">
        <v>28</v>
      </c>
      <c r="E121" s="106">
        <v>5</v>
      </c>
      <c r="F121" s="106">
        <v>1</v>
      </c>
      <c r="G121" s="100">
        <v>22</v>
      </c>
      <c r="H121" s="106">
        <v>0</v>
      </c>
      <c r="I121" s="106">
        <v>18</v>
      </c>
      <c r="J121" s="106">
        <v>4</v>
      </c>
      <c r="K121" s="106">
        <v>0</v>
      </c>
      <c r="L121" s="100">
        <v>12</v>
      </c>
      <c r="M121" s="106">
        <v>0</v>
      </c>
      <c r="N121" s="106">
        <v>10</v>
      </c>
      <c r="O121" s="106">
        <v>1</v>
      </c>
      <c r="P121" s="106">
        <v>1</v>
      </c>
    </row>
    <row r="122" spans="1:16" x14ac:dyDescent="0.25">
      <c r="A122" s="55" t="s">
        <v>435</v>
      </c>
      <c r="B122" s="100">
        <v>21</v>
      </c>
      <c r="C122" s="106">
        <v>1</v>
      </c>
      <c r="D122" s="106">
        <v>17</v>
      </c>
      <c r="E122" s="106">
        <v>3</v>
      </c>
      <c r="F122" s="106">
        <v>0</v>
      </c>
      <c r="G122" s="100">
        <v>8</v>
      </c>
      <c r="H122" s="106">
        <v>0</v>
      </c>
      <c r="I122" s="106">
        <v>6</v>
      </c>
      <c r="J122" s="106">
        <v>2</v>
      </c>
      <c r="K122" s="106">
        <v>0</v>
      </c>
      <c r="L122" s="100">
        <v>13</v>
      </c>
      <c r="M122" s="106">
        <v>1</v>
      </c>
      <c r="N122" s="106">
        <v>11</v>
      </c>
      <c r="O122" s="106">
        <v>1</v>
      </c>
      <c r="P122" s="106">
        <v>0</v>
      </c>
    </row>
    <row r="123" spans="1:16" x14ac:dyDescent="0.25">
      <c r="A123" s="55" t="s">
        <v>436</v>
      </c>
      <c r="B123" s="100">
        <v>13</v>
      </c>
      <c r="C123" s="106">
        <v>3</v>
      </c>
      <c r="D123" s="106">
        <v>7</v>
      </c>
      <c r="E123" s="106">
        <v>3</v>
      </c>
      <c r="F123" s="106">
        <v>0</v>
      </c>
      <c r="G123" s="100">
        <v>5</v>
      </c>
      <c r="H123" s="106">
        <v>1</v>
      </c>
      <c r="I123" s="106">
        <v>3</v>
      </c>
      <c r="J123" s="106">
        <v>1</v>
      </c>
      <c r="K123" s="106">
        <v>0</v>
      </c>
      <c r="L123" s="100">
        <v>8</v>
      </c>
      <c r="M123" s="106">
        <v>2</v>
      </c>
      <c r="N123" s="106">
        <v>4</v>
      </c>
      <c r="O123" s="106">
        <v>2</v>
      </c>
      <c r="P123" s="106">
        <v>0</v>
      </c>
    </row>
    <row r="124" spans="1:16" x14ac:dyDescent="0.25">
      <c r="A124" s="55" t="s">
        <v>437</v>
      </c>
      <c r="B124" s="100">
        <v>17</v>
      </c>
      <c r="C124" s="106">
        <v>1</v>
      </c>
      <c r="D124" s="106">
        <v>6</v>
      </c>
      <c r="E124" s="106">
        <v>8</v>
      </c>
      <c r="F124" s="106">
        <v>2</v>
      </c>
      <c r="G124" s="100">
        <v>9</v>
      </c>
      <c r="H124" s="106">
        <v>1</v>
      </c>
      <c r="I124" s="106">
        <v>3</v>
      </c>
      <c r="J124" s="106">
        <v>4</v>
      </c>
      <c r="K124" s="106">
        <v>1</v>
      </c>
      <c r="L124" s="100">
        <v>8</v>
      </c>
      <c r="M124" s="106">
        <v>0</v>
      </c>
      <c r="N124" s="106">
        <v>3</v>
      </c>
      <c r="O124" s="106">
        <v>4</v>
      </c>
      <c r="P124" s="106">
        <v>1</v>
      </c>
    </row>
    <row r="125" spans="1:16" x14ac:dyDescent="0.25">
      <c r="A125" s="55" t="s">
        <v>438</v>
      </c>
      <c r="B125" s="100">
        <v>47</v>
      </c>
      <c r="C125" s="106">
        <v>0</v>
      </c>
      <c r="D125" s="106">
        <v>26</v>
      </c>
      <c r="E125" s="106">
        <v>13</v>
      </c>
      <c r="F125" s="106">
        <v>8</v>
      </c>
      <c r="G125" s="100">
        <v>17</v>
      </c>
      <c r="H125" s="106">
        <v>0</v>
      </c>
      <c r="I125" s="106">
        <v>7</v>
      </c>
      <c r="J125" s="106">
        <v>4</v>
      </c>
      <c r="K125" s="106">
        <v>6</v>
      </c>
      <c r="L125" s="100">
        <v>30</v>
      </c>
      <c r="M125" s="106">
        <v>0</v>
      </c>
      <c r="N125" s="106">
        <v>19</v>
      </c>
      <c r="O125" s="106">
        <v>9</v>
      </c>
      <c r="P125" s="106">
        <v>2</v>
      </c>
    </row>
    <row r="126" spans="1:16" x14ac:dyDescent="0.25">
      <c r="A126" s="55" t="s">
        <v>439</v>
      </c>
      <c r="B126" s="100">
        <v>15</v>
      </c>
      <c r="C126" s="106">
        <v>2</v>
      </c>
      <c r="D126" s="106">
        <v>11</v>
      </c>
      <c r="E126" s="106">
        <v>1</v>
      </c>
      <c r="F126" s="106">
        <v>1</v>
      </c>
      <c r="G126" s="100">
        <v>8</v>
      </c>
      <c r="H126" s="106">
        <v>1</v>
      </c>
      <c r="I126" s="106">
        <v>5</v>
      </c>
      <c r="J126" s="106">
        <v>1</v>
      </c>
      <c r="K126" s="106">
        <v>1</v>
      </c>
      <c r="L126" s="100">
        <v>7</v>
      </c>
      <c r="M126" s="106">
        <v>1</v>
      </c>
      <c r="N126" s="106">
        <v>6</v>
      </c>
      <c r="O126" s="106">
        <v>0</v>
      </c>
      <c r="P126" s="106">
        <v>0</v>
      </c>
    </row>
    <row r="127" spans="1:16" x14ac:dyDescent="0.25">
      <c r="A127" s="55" t="s">
        <v>440</v>
      </c>
      <c r="B127" s="100">
        <v>19</v>
      </c>
      <c r="C127" s="106">
        <v>5</v>
      </c>
      <c r="D127" s="106">
        <v>10</v>
      </c>
      <c r="E127" s="106">
        <v>3</v>
      </c>
      <c r="F127" s="106">
        <v>1</v>
      </c>
      <c r="G127" s="100">
        <v>7</v>
      </c>
      <c r="H127" s="106">
        <v>4</v>
      </c>
      <c r="I127" s="106">
        <v>2</v>
      </c>
      <c r="J127" s="106">
        <v>1</v>
      </c>
      <c r="K127" s="106">
        <v>0</v>
      </c>
      <c r="L127" s="100">
        <v>12</v>
      </c>
      <c r="M127" s="106">
        <v>1</v>
      </c>
      <c r="N127" s="106">
        <v>8</v>
      </c>
      <c r="O127" s="106">
        <v>2</v>
      </c>
      <c r="P127" s="106">
        <v>1</v>
      </c>
    </row>
    <row r="128" spans="1:16" x14ac:dyDescent="0.25">
      <c r="A128" s="55" t="s">
        <v>441</v>
      </c>
      <c r="B128" s="100">
        <v>11</v>
      </c>
      <c r="C128" s="106">
        <v>0</v>
      </c>
      <c r="D128" s="106">
        <v>6</v>
      </c>
      <c r="E128" s="106">
        <v>4</v>
      </c>
      <c r="F128" s="106">
        <v>1</v>
      </c>
      <c r="G128" s="100">
        <v>3</v>
      </c>
      <c r="H128" s="106">
        <v>0</v>
      </c>
      <c r="I128" s="106">
        <v>2</v>
      </c>
      <c r="J128" s="106">
        <v>1</v>
      </c>
      <c r="K128" s="106">
        <v>0</v>
      </c>
      <c r="L128" s="100">
        <v>8</v>
      </c>
      <c r="M128" s="106">
        <v>0</v>
      </c>
      <c r="N128" s="106">
        <v>4</v>
      </c>
      <c r="O128" s="106">
        <v>3</v>
      </c>
      <c r="P128" s="106">
        <v>1</v>
      </c>
    </row>
    <row r="129" spans="1:16" x14ac:dyDescent="0.25">
      <c r="A129" s="55" t="s">
        <v>442</v>
      </c>
      <c r="B129" s="100">
        <v>7</v>
      </c>
      <c r="C129" s="106">
        <v>0</v>
      </c>
      <c r="D129" s="106">
        <v>7</v>
      </c>
      <c r="E129" s="106">
        <v>0</v>
      </c>
      <c r="F129" s="106">
        <v>0</v>
      </c>
      <c r="G129" s="100">
        <v>4</v>
      </c>
      <c r="H129" s="106">
        <v>0</v>
      </c>
      <c r="I129" s="106">
        <v>4</v>
      </c>
      <c r="J129" s="106">
        <v>0</v>
      </c>
      <c r="K129" s="106">
        <v>0</v>
      </c>
      <c r="L129" s="100">
        <v>3</v>
      </c>
      <c r="M129" s="106">
        <v>0</v>
      </c>
      <c r="N129" s="106">
        <v>3</v>
      </c>
      <c r="O129" s="106">
        <v>0</v>
      </c>
      <c r="P129" s="106">
        <v>0</v>
      </c>
    </row>
    <row r="130" spans="1:16" x14ac:dyDescent="0.25">
      <c r="A130" s="55" t="s">
        <v>443</v>
      </c>
      <c r="B130" s="101">
        <v>356</v>
      </c>
      <c r="C130" s="106">
        <v>74</v>
      </c>
      <c r="D130" s="106">
        <v>238</v>
      </c>
      <c r="E130" s="106">
        <v>40</v>
      </c>
      <c r="F130" s="106">
        <v>4</v>
      </c>
      <c r="G130" s="101">
        <v>245</v>
      </c>
      <c r="H130" s="106">
        <v>40</v>
      </c>
      <c r="I130" s="106">
        <v>170</v>
      </c>
      <c r="J130" s="106">
        <v>32</v>
      </c>
      <c r="K130" s="106">
        <v>3</v>
      </c>
      <c r="L130" s="101">
        <v>111</v>
      </c>
      <c r="M130" s="106">
        <v>34</v>
      </c>
      <c r="N130" s="106">
        <v>68</v>
      </c>
      <c r="O130" s="106">
        <v>8</v>
      </c>
      <c r="P130" s="106">
        <v>1</v>
      </c>
    </row>
    <row r="131" spans="1:16" x14ac:dyDescent="0.25">
      <c r="A131" s="55" t="s">
        <v>444</v>
      </c>
      <c r="B131" s="100">
        <v>85</v>
      </c>
      <c r="C131" s="106">
        <v>21</v>
      </c>
      <c r="D131" s="106">
        <v>41</v>
      </c>
      <c r="E131" s="106">
        <v>17</v>
      </c>
      <c r="F131" s="106">
        <v>6</v>
      </c>
      <c r="G131" s="100">
        <v>46</v>
      </c>
      <c r="H131" s="106">
        <v>11</v>
      </c>
      <c r="I131" s="106">
        <v>25</v>
      </c>
      <c r="J131" s="106">
        <v>7</v>
      </c>
      <c r="K131" s="106">
        <v>3</v>
      </c>
      <c r="L131" s="100">
        <v>39</v>
      </c>
      <c r="M131" s="106">
        <v>10</v>
      </c>
      <c r="N131" s="100">
        <v>16</v>
      </c>
      <c r="O131" s="106">
        <v>10</v>
      </c>
      <c r="P131" s="106">
        <v>3</v>
      </c>
    </row>
    <row r="132" spans="1:16" x14ac:dyDescent="0.25">
      <c r="A132" s="55" t="s">
        <v>445</v>
      </c>
      <c r="B132" s="101">
        <v>15</v>
      </c>
      <c r="C132" s="101">
        <v>0</v>
      </c>
      <c r="D132" s="101">
        <v>8</v>
      </c>
      <c r="E132" s="101">
        <v>6</v>
      </c>
      <c r="F132" s="101">
        <v>1</v>
      </c>
      <c r="G132" s="100">
        <v>1</v>
      </c>
      <c r="H132" s="100">
        <v>0</v>
      </c>
      <c r="I132" s="100">
        <v>1</v>
      </c>
      <c r="J132" s="100">
        <v>0</v>
      </c>
      <c r="K132" s="100">
        <v>0</v>
      </c>
      <c r="L132" s="100">
        <v>14</v>
      </c>
      <c r="M132" s="100">
        <v>0</v>
      </c>
      <c r="N132" s="100">
        <v>7</v>
      </c>
      <c r="O132" s="100">
        <v>6</v>
      </c>
      <c r="P132" s="100">
        <v>1</v>
      </c>
    </row>
    <row r="133" spans="1:16" x14ac:dyDescent="0.25">
      <c r="A133" s="55" t="s">
        <v>446</v>
      </c>
      <c r="B133" s="100">
        <v>36</v>
      </c>
      <c r="C133" s="106">
        <v>5</v>
      </c>
      <c r="D133" s="106">
        <v>26</v>
      </c>
      <c r="E133" s="106">
        <v>5</v>
      </c>
      <c r="F133" s="106">
        <v>0</v>
      </c>
      <c r="G133" s="100">
        <v>17</v>
      </c>
      <c r="H133" s="100">
        <v>2</v>
      </c>
      <c r="I133" s="100">
        <v>10</v>
      </c>
      <c r="J133" s="100">
        <v>5</v>
      </c>
      <c r="K133" s="100">
        <v>0</v>
      </c>
      <c r="L133" s="100">
        <v>19</v>
      </c>
      <c r="M133" s="100">
        <v>3</v>
      </c>
      <c r="N133" s="107">
        <v>16</v>
      </c>
      <c r="O133" s="100">
        <v>0</v>
      </c>
      <c r="P133" s="100">
        <v>0</v>
      </c>
    </row>
    <row r="134" spans="1:16" x14ac:dyDescent="0.25">
      <c r="A134" s="55" t="s">
        <v>447</v>
      </c>
      <c r="B134" s="101">
        <v>154</v>
      </c>
      <c r="C134" s="107">
        <v>28</v>
      </c>
      <c r="D134" s="107">
        <v>94</v>
      </c>
      <c r="E134" s="107">
        <v>29</v>
      </c>
      <c r="F134" s="107">
        <v>3</v>
      </c>
      <c r="G134" s="100">
        <v>84</v>
      </c>
      <c r="H134" s="100">
        <v>13</v>
      </c>
      <c r="I134" s="100">
        <v>55</v>
      </c>
      <c r="J134" s="100">
        <v>14</v>
      </c>
      <c r="K134" s="100">
        <v>2</v>
      </c>
      <c r="L134" s="101">
        <v>70</v>
      </c>
      <c r="M134" s="107">
        <v>15</v>
      </c>
      <c r="N134" s="106">
        <v>39</v>
      </c>
      <c r="O134" s="107">
        <v>15</v>
      </c>
      <c r="P134" s="107">
        <v>1</v>
      </c>
    </row>
    <row r="135" spans="1:16" ht="13" x14ac:dyDescent="0.3">
      <c r="A135" s="34" t="s">
        <v>448</v>
      </c>
      <c r="B135" s="99">
        <v>45</v>
      </c>
      <c r="C135" s="110">
        <v>3</v>
      </c>
      <c r="D135" s="110">
        <v>20</v>
      </c>
      <c r="E135" s="110">
        <v>16</v>
      </c>
      <c r="F135" s="110">
        <v>6</v>
      </c>
      <c r="G135" s="99">
        <v>28</v>
      </c>
      <c r="H135" s="110">
        <v>3</v>
      </c>
      <c r="I135" s="110">
        <v>13</v>
      </c>
      <c r="J135" s="110">
        <v>9</v>
      </c>
      <c r="K135" s="110">
        <v>3</v>
      </c>
      <c r="L135" s="99">
        <v>17</v>
      </c>
      <c r="M135" s="110">
        <v>0</v>
      </c>
      <c r="N135" s="110">
        <v>7</v>
      </c>
      <c r="O135" s="110">
        <v>7</v>
      </c>
      <c r="P135" s="110">
        <v>3</v>
      </c>
    </row>
    <row r="136" spans="1:16" x14ac:dyDescent="0.25">
      <c r="A136" s="55" t="s">
        <v>449</v>
      </c>
      <c r="B136" s="101">
        <v>35</v>
      </c>
      <c r="C136" s="101">
        <v>3</v>
      </c>
      <c r="D136" s="101">
        <v>14</v>
      </c>
      <c r="E136" s="101">
        <v>12</v>
      </c>
      <c r="F136" s="101">
        <v>6</v>
      </c>
      <c r="G136" s="101">
        <v>20</v>
      </c>
      <c r="H136" s="101">
        <v>3</v>
      </c>
      <c r="I136" s="101">
        <v>9</v>
      </c>
      <c r="J136" s="101">
        <v>5</v>
      </c>
      <c r="K136" s="101">
        <v>3</v>
      </c>
      <c r="L136" s="101">
        <v>15</v>
      </c>
      <c r="M136" s="101">
        <v>0</v>
      </c>
      <c r="N136" s="101">
        <v>5</v>
      </c>
      <c r="O136" s="101">
        <v>7</v>
      </c>
      <c r="P136" s="101">
        <v>3</v>
      </c>
    </row>
    <row r="137" spans="1:16" x14ac:dyDescent="0.25">
      <c r="A137" s="55" t="s">
        <v>450</v>
      </c>
      <c r="B137" s="101">
        <v>10</v>
      </c>
      <c r="C137" s="101">
        <v>0</v>
      </c>
      <c r="D137" s="101">
        <v>6</v>
      </c>
      <c r="E137" s="101">
        <v>4</v>
      </c>
      <c r="F137" s="101">
        <v>0</v>
      </c>
      <c r="G137" s="101">
        <v>8</v>
      </c>
      <c r="H137" s="101">
        <v>0</v>
      </c>
      <c r="I137" s="101">
        <v>4</v>
      </c>
      <c r="J137" s="101">
        <v>4</v>
      </c>
      <c r="K137" s="101">
        <v>0</v>
      </c>
      <c r="L137" s="101">
        <v>2</v>
      </c>
      <c r="M137" s="101">
        <v>0</v>
      </c>
      <c r="N137" s="101">
        <v>2</v>
      </c>
      <c r="O137" s="101">
        <v>0</v>
      </c>
      <c r="P137" s="101">
        <v>0</v>
      </c>
    </row>
    <row r="138" spans="1:16" x14ac:dyDescent="0.25">
      <c r="A138" s="55" t="s">
        <v>451</v>
      </c>
      <c r="B138" s="101">
        <v>0</v>
      </c>
      <c r="C138" s="101">
        <v>0</v>
      </c>
      <c r="D138" s="101">
        <v>0</v>
      </c>
      <c r="E138" s="101">
        <v>0</v>
      </c>
      <c r="F138" s="101">
        <v>0</v>
      </c>
      <c r="G138" s="101">
        <v>0</v>
      </c>
      <c r="H138" s="101">
        <v>0</v>
      </c>
      <c r="I138" s="101">
        <v>0</v>
      </c>
      <c r="J138" s="101">
        <v>0</v>
      </c>
      <c r="K138" s="101">
        <v>0</v>
      </c>
      <c r="L138" s="101">
        <v>0</v>
      </c>
      <c r="M138" s="101">
        <v>0</v>
      </c>
      <c r="N138" s="101">
        <v>0</v>
      </c>
      <c r="O138" s="101">
        <v>0</v>
      </c>
      <c r="P138" s="101">
        <v>0</v>
      </c>
    </row>
    <row r="139" spans="1:16" ht="13" x14ac:dyDescent="0.3">
      <c r="A139" s="34" t="s">
        <v>452</v>
      </c>
      <c r="B139" s="99">
        <v>207</v>
      </c>
      <c r="C139" s="110">
        <v>24</v>
      </c>
      <c r="D139" s="110">
        <v>136</v>
      </c>
      <c r="E139" s="110">
        <v>45</v>
      </c>
      <c r="F139" s="110">
        <v>2</v>
      </c>
      <c r="G139" s="99">
        <v>104</v>
      </c>
      <c r="H139" s="110">
        <v>15</v>
      </c>
      <c r="I139" s="110">
        <v>67</v>
      </c>
      <c r="J139" s="110">
        <v>21</v>
      </c>
      <c r="K139" s="110">
        <v>1</v>
      </c>
      <c r="L139" s="99">
        <v>103</v>
      </c>
      <c r="M139" s="110">
        <v>9</v>
      </c>
      <c r="N139" s="110">
        <v>69</v>
      </c>
      <c r="O139" s="110">
        <v>24</v>
      </c>
      <c r="P139" s="110">
        <v>1</v>
      </c>
    </row>
    <row r="143" spans="1:16" ht="13" x14ac:dyDescent="0.3">
      <c r="A143" s="39" t="s">
        <v>177</v>
      </c>
      <c r="B143" s="6"/>
      <c r="C143" s="6"/>
      <c r="D143" s="6"/>
      <c r="E143" s="6"/>
      <c r="F143" s="6"/>
      <c r="G143" s="6"/>
      <c r="H143" s="6"/>
    </row>
    <row r="144" spans="1:16" x14ac:dyDescent="0.25">
      <c r="A144" s="139" t="s">
        <v>22</v>
      </c>
      <c r="B144" s="139"/>
      <c r="C144" s="139"/>
      <c r="D144" s="139"/>
      <c r="E144" s="139"/>
      <c r="F144" s="139"/>
      <c r="G144" s="139"/>
      <c r="H144" s="139"/>
    </row>
  </sheetData>
  <sheetProtection selectLockedCells="1" selectUnlockedCells="1"/>
  <mergeCells count="4">
    <mergeCell ref="B6:F6"/>
    <mergeCell ref="G6:K6"/>
    <mergeCell ref="L6:P6"/>
    <mergeCell ref="A144:H144"/>
  </mergeCells>
  <hyperlinks>
    <hyperlink ref="A1" location="ÍNDICE!A1" display="Regresar al Índice" xr:uid="{00000000-0004-0000-0500-000000000000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6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baseColWidth="10" defaultColWidth="11.54296875" defaultRowHeight="12.5" x14ac:dyDescent="0.25"/>
  <cols>
    <col min="1" max="1" width="39" customWidth="1"/>
    <col min="3" max="3" width="13.453125" bestFit="1" customWidth="1"/>
    <col min="4" max="5" width="14.1796875" customWidth="1"/>
    <col min="6" max="6" width="12.26953125" customWidth="1"/>
    <col min="7" max="7" width="16.1796875" customWidth="1"/>
    <col min="8" max="8" width="17.81640625" customWidth="1"/>
    <col min="9" max="9" width="14" customWidth="1"/>
    <col min="10" max="10" width="15.54296875" customWidth="1"/>
    <col min="11" max="11" width="13.1796875" customWidth="1"/>
    <col min="12" max="12" width="15.26953125" customWidth="1"/>
    <col min="13" max="13" width="14.81640625" customWidth="1"/>
    <col min="15" max="15" width="12.26953125" customWidth="1"/>
    <col min="17" max="17" width="15.7265625" customWidth="1"/>
  </cols>
  <sheetData>
    <row r="1" spans="1:25" x14ac:dyDescent="0.25">
      <c r="A1" s="10" t="s">
        <v>159</v>
      </c>
    </row>
    <row r="2" spans="1:25" ht="13" x14ac:dyDescent="0.3">
      <c r="A2" s="68"/>
      <c r="B2" s="68" t="s">
        <v>469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9"/>
      <c r="O2" s="69"/>
      <c r="P2" s="69"/>
      <c r="Q2" s="69"/>
    </row>
    <row r="3" spans="1:25" ht="13" x14ac:dyDescent="0.3">
      <c r="A3" s="70"/>
      <c r="G3" s="97"/>
    </row>
    <row r="4" spans="1:25" ht="13" x14ac:dyDescent="0.25">
      <c r="B4" s="140" t="s">
        <v>201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25" x14ac:dyDescent="0.25">
      <c r="A5" s="10"/>
      <c r="B5" s="97"/>
    </row>
    <row r="6" spans="1:25" ht="85.5" customHeight="1" x14ac:dyDescent="0.25">
      <c r="A6" s="10"/>
      <c r="B6" s="72" t="s">
        <v>202</v>
      </c>
      <c r="C6" s="72" t="s">
        <v>203</v>
      </c>
      <c r="D6" s="72" t="s">
        <v>204</v>
      </c>
      <c r="E6" s="72" t="s">
        <v>205</v>
      </c>
      <c r="F6" s="72" t="s">
        <v>206</v>
      </c>
      <c r="G6" s="72" t="s">
        <v>207</v>
      </c>
      <c r="H6" s="72" t="s">
        <v>208</v>
      </c>
      <c r="I6" s="72" t="s">
        <v>209</v>
      </c>
      <c r="J6" s="72" t="s">
        <v>210</v>
      </c>
      <c r="K6" s="72" t="s">
        <v>211</v>
      </c>
      <c r="L6" s="72" t="s">
        <v>212</v>
      </c>
      <c r="M6" s="72" t="s">
        <v>213</v>
      </c>
      <c r="N6" s="73" t="s">
        <v>214</v>
      </c>
      <c r="O6" s="74"/>
      <c r="P6" s="74"/>
      <c r="Q6" s="74"/>
      <c r="R6" s="75"/>
      <c r="S6" s="75"/>
    </row>
    <row r="7" spans="1:25" ht="13" x14ac:dyDescent="0.3">
      <c r="A7" s="56" t="s">
        <v>142</v>
      </c>
      <c r="B7" s="104">
        <v>1004686</v>
      </c>
      <c r="C7" s="104">
        <v>479134</v>
      </c>
      <c r="D7" s="104">
        <v>525552</v>
      </c>
      <c r="E7" s="104">
        <v>959056</v>
      </c>
      <c r="F7" s="104">
        <v>45630</v>
      </c>
      <c r="G7" s="112">
        <f>F7/B7</f>
        <v>4.5417175117399865E-2</v>
      </c>
      <c r="H7" s="112">
        <f>F7/$F$7</f>
        <v>1</v>
      </c>
      <c r="I7" s="104">
        <v>21050</v>
      </c>
      <c r="J7" s="112">
        <f>I7/C7</f>
        <v>4.3933429896438156E-2</v>
      </c>
      <c r="K7" s="112">
        <f>I7/$I$7</f>
        <v>1</v>
      </c>
      <c r="L7" s="104">
        <v>24580</v>
      </c>
      <c r="M7" s="112">
        <f>L7/D7</f>
        <v>4.6769872438883309E-2</v>
      </c>
      <c r="N7" s="112">
        <f>L7/$L$7</f>
        <v>1</v>
      </c>
      <c r="O7" s="77"/>
      <c r="P7" s="78"/>
      <c r="Q7" s="77"/>
      <c r="R7" s="2"/>
      <c r="S7" s="2"/>
      <c r="T7" s="2"/>
      <c r="U7" s="2"/>
      <c r="V7" s="2"/>
      <c r="W7" s="2"/>
      <c r="X7" s="2"/>
      <c r="Y7" s="2"/>
    </row>
    <row r="8" spans="1:25" x14ac:dyDescent="0.25">
      <c r="A8" s="79" t="s">
        <v>215</v>
      </c>
      <c r="B8" s="108">
        <v>1574</v>
      </c>
      <c r="C8" s="106">
        <v>785</v>
      </c>
      <c r="D8" s="108">
        <v>789</v>
      </c>
      <c r="E8" s="106">
        <v>1528</v>
      </c>
      <c r="F8" s="106">
        <v>46</v>
      </c>
      <c r="G8" s="113">
        <f t="shared" ref="G8:G71" si="0">F8/B8</f>
        <v>2.9224904701397714E-2</v>
      </c>
      <c r="H8" s="114">
        <f t="shared" ref="H8:H71" si="1">F8/$F$7</f>
        <v>1.0081087004163928E-3</v>
      </c>
      <c r="I8" s="106">
        <v>16</v>
      </c>
      <c r="J8" s="113">
        <f t="shared" ref="J8:J71" si="2">I8/C8</f>
        <v>2.038216560509554E-2</v>
      </c>
      <c r="K8" s="113">
        <f t="shared" ref="K8:K71" si="3">I8/$I$7</f>
        <v>7.6009501187648452E-4</v>
      </c>
      <c r="L8" s="111">
        <v>30</v>
      </c>
      <c r="M8" s="113">
        <f t="shared" ref="M8:M71" si="4">L8/D8</f>
        <v>3.8022813688212927E-2</v>
      </c>
      <c r="N8" s="113">
        <f t="shared" ref="N8:N71" si="5">L8/$L$7</f>
        <v>1.2205044751830757E-3</v>
      </c>
      <c r="O8" s="80"/>
      <c r="P8" s="81"/>
      <c r="Q8" s="80"/>
      <c r="R8" s="2"/>
      <c r="S8" s="2"/>
      <c r="T8" s="2"/>
      <c r="U8" s="2"/>
      <c r="V8" s="2"/>
      <c r="W8" s="2"/>
      <c r="X8" s="2"/>
      <c r="Y8" s="2"/>
    </row>
    <row r="9" spans="1:25" x14ac:dyDescent="0.25">
      <c r="A9" s="79" t="s">
        <v>216</v>
      </c>
      <c r="B9" s="108">
        <v>10201</v>
      </c>
      <c r="C9" s="108">
        <v>5040</v>
      </c>
      <c r="D9" s="108">
        <v>5161</v>
      </c>
      <c r="E9" s="108">
        <v>9946</v>
      </c>
      <c r="F9" s="106">
        <v>255</v>
      </c>
      <c r="G9" s="113">
        <f t="shared" si="0"/>
        <v>2.4997549259876482E-2</v>
      </c>
      <c r="H9" s="114">
        <f t="shared" si="1"/>
        <v>5.5884286653517419E-3</v>
      </c>
      <c r="I9" s="106">
        <v>103</v>
      </c>
      <c r="J9" s="113">
        <f t="shared" si="2"/>
        <v>2.0436507936507937E-2</v>
      </c>
      <c r="K9" s="113">
        <f t="shared" si="3"/>
        <v>4.8931116389548694E-3</v>
      </c>
      <c r="L9" s="111">
        <v>152</v>
      </c>
      <c r="M9" s="113">
        <f t="shared" si="4"/>
        <v>2.9451656655686883E-2</v>
      </c>
      <c r="N9" s="113">
        <f t="shared" si="5"/>
        <v>6.1838893409275836E-3</v>
      </c>
      <c r="O9" s="82"/>
      <c r="P9" s="83"/>
      <c r="Q9" s="82"/>
      <c r="R9" s="2"/>
      <c r="S9" s="2"/>
      <c r="T9" s="2"/>
      <c r="U9" s="2"/>
      <c r="V9" s="2"/>
      <c r="W9" s="2"/>
      <c r="X9" s="2"/>
      <c r="Y9" s="2"/>
    </row>
    <row r="10" spans="1:25" x14ac:dyDescent="0.25">
      <c r="A10" s="79" t="s">
        <v>217</v>
      </c>
      <c r="B10" s="106">
        <v>603</v>
      </c>
      <c r="C10" s="106">
        <v>343</v>
      </c>
      <c r="D10" s="108">
        <v>260</v>
      </c>
      <c r="E10" s="106">
        <v>585</v>
      </c>
      <c r="F10" s="106">
        <v>18</v>
      </c>
      <c r="G10" s="113">
        <f t="shared" si="0"/>
        <v>2.9850746268656716E-2</v>
      </c>
      <c r="H10" s="114">
        <f t="shared" si="1"/>
        <v>3.9447731755424062E-4</v>
      </c>
      <c r="I10" s="106">
        <v>7</v>
      </c>
      <c r="J10" s="113">
        <f t="shared" si="2"/>
        <v>2.0408163265306121E-2</v>
      </c>
      <c r="K10" s="113">
        <f t="shared" si="3"/>
        <v>3.3254156769596202E-4</v>
      </c>
      <c r="L10" s="111">
        <v>11</v>
      </c>
      <c r="M10" s="113">
        <f t="shared" si="4"/>
        <v>4.230769230769231E-2</v>
      </c>
      <c r="N10" s="113">
        <f t="shared" si="5"/>
        <v>4.4751830756712774E-4</v>
      </c>
      <c r="O10" s="82"/>
      <c r="P10" s="83"/>
      <c r="Q10" s="82"/>
      <c r="R10" s="2"/>
      <c r="S10" s="2"/>
      <c r="T10" s="2"/>
      <c r="U10" s="2"/>
      <c r="V10" s="2"/>
      <c r="W10" s="2"/>
      <c r="X10" s="2"/>
      <c r="Y10" s="2"/>
    </row>
    <row r="11" spans="1:25" x14ac:dyDescent="0.25">
      <c r="A11" s="79" t="s">
        <v>218</v>
      </c>
      <c r="B11" s="108">
        <v>75877</v>
      </c>
      <c r="C11" s="108">
        <v>35814</v>
      </c>
      <c r="D11" s="108">
        <v>40063</v>
      </c>
      <c r="E11" s="108">
        <v>72734</v>
      </c>
      <c r="F11" s="106">
        <v>3143</v>
      </c>
      <c r="G11" s="113">
        <f t="shared" si="0"/>
        <v>4.1422301883311148E-2</v>
      </c>
      <c r="H11" s="114">
        <f t="shared" si="1"/>
        <v>6.8880122726276569E-2</v>
      </c>
      <c r="I11" s="108">
        <v>1470</v>
      </c>
      <c r="J11" s="113">
        <f t="shared" si="2"/>
        <v>4.1045401239738648E-2</v>
      </c>
      <c r="K11" s="113">
        <f t="shared" si="3"/>
        <v>6.9833729216152024E-2</v>
      </c>
      <c r="L11" s="111">
        <v>1673</v>
      </c>
      <c r="M11" s="113">
        <f t="shared" si="4"/>
        <v>4.1759229213987968E-2</v>
      </c>
      <c r="N11" s="113">
        <f t="shared" si="5"/>
        <v>6.8063466232709521E-2</v>
      </c>
      <c r="O11" s="82"/>
      <c r="P11" s="83"/>
      <c r="Q11" s="82"/>
      <c r="R11" s="2"/>
      <c r="S11" s="2"/>
      <c r="T11" s="2"/>
      <c r="U11" s="2"/>
      <c r="V11" s="2"/>
      <c r="W11" s="2"/>
      <c r="X11" s="2"/>
      <c r="Y11" s="2"/>
    </row>
    <row r="12" spans="1:25" x14ac:dyDescent="0.25">
      <c r="A12" s="79" t="s">
        <v>219</v>
      </c>
      <c r="B12" s="108">
        <v>1425</v>
      </c>
      <c r="C12" s="106">
        <v>761</v>
      </c>
      <c r="D12" s="108">
        <v>664</v>
      </c>
      <c r="E12" s="106">
        <v>1396</v>
      </c>
      <c r="F12" s="106">
        <v>29</v>
      </c>
      <c r="G12" s="113">
        <f t="shared" si="0"/>
        <v>2.0350877192982456E-2</v>
      </c>
      <c r="H12" s="114">
        <f t="shared" si="1"/>
        <v>6.3554678939294323E-4</v>
      </c>
      <c r="I12" s="106">
        <v>10</v>
      </c>
      <c r="J12" s="113">
        <f t="shared" si="2"/>
        <v>1.3140604467805518E-2</v>
      </c>
      <c r="K12" s="113">
        <f t="shared" si="3"/>
        <v>4.7505938242280285E-4</v>
      </c>
      <c r="L12" s="111">
        <v>19</v>
      </c>
      <c r="M12" s="113">
        <f t="shared" si="4"/>
        <v>2.86144578313253E-2</v>
      </c>
      <c r="N12" s="113">
        <f t="shared" si="5"/>
        <v>7.7298616761594795E-4</v>
      </c>
      <c r="O12" s="82"/>
      <c r="P12" s="83"/>
      <c r="Q12" s="82"/>
      <c r="R12" s="2"/>
      <c r="S12" s="2"/>
      <c r="T12" s="2"/>
      <c r="U12" s="2"/>
      <c r="V12" s="2"/>
      <c r="W12" s="2"/>
      <c r="X12" s="2"/>
      <c r="Y12" s="2"/>
    </row>
    <row r="13" spans="1:25" x14ac:dyDescent="0.25">
      <c r="A13" s="79" t="s">
        <v>220</v>
      </c>
      <c r="B13" s="108">
        <v>1672</v>
      </c>
      <c r="C13" s="106">
        <v>812</v>
      </c>
      <c r="D13" s="108">
        <v>860</v>
      </c>
      <c r="E13" s="106">
        <v>1615</v>
      </c>
      <c r="F13" s="106">
        <v>57</v>
      </c>
      <c r="G13" s="113">
        <f t="shared" si="0"/>
        <v>3.4090909090909088E-2</v>
      </c>
      <c r="H13" s="114">
        <f t="shared" si="1"/>
        <v>1.2491781722550953E-3</v>
      </c>
      <c r="I13" s="106">
        <v>25</v>
      </c>
      <c r="J13" s="113">
        <f t="shared" si="2"/>
        <v>3.0788177339901478E-2</v>
      </c>
      <c r="K13" s="113">
        <f t="shared" si="3"/>
        <v>1.1876484560570072E-3</v>
      </c>
      <c r="L13" s="111">
        <v>32</v>
      </c>
      <c r="M13" s="113">
        <f t="shared" si="4"/>
        <v>3.7209302325581395E-2</v>
      </c>
      <c r="N13" s="113">
        <f t="shared" si="5"/>
        <v>1.3018714401952806E-3</v>
      </c>
      <c r="O13" s="82"/>
      <c r="P13" s="83"/>
      <c r="Q13" s="82"/>
      <c r="R13" s="2"/>
      <c r="S13" s="2"/>
      <c r="T13" s="2"/>
      <c r="U13" s="2"/>
      <c r="V13" s="2"/>
      <c r="W13" s="2"/>
      <c r="X13" s="2"/>
      <c r="Y13" s="2"/>
    </row>
    <row r="14" spans="1:25" x14ac:dyDescent="0.25">
      <c r="A14" s="79" t="s">
        <v>221</v>
      </c>
      <c r="B14" s="108">
        <v>1442</v>
      </c>
      <c r="C14" s="106">
        <v>733</v>
      </c>
      <c r="D14" s="108">
        <v>709</v>
      </c>
      <c r="E14" s="106">
        <v>1430</v>
      </c>
      <c r="F14" s="106">
        <v>12</v>
      </c>
      <c r="G14" s="113">
        <f t="shared" si="0"/>
        <v>8.321775312066574E-3</v>
      </c>
      <c r="H14" s="114">
        <f t="shared" si="1"/>
        <v>2.6298487836949375E-4</v>
      </c>
      <c r="I14" s="106">
        <v>3</v>
      </c>
      <c r="J14" s="113">
        <f t="shared" si="2"/>
        <v>4.0927694406548429E-3</v>
      </c>
      <c r="K14" s="113">
        <f t="shared" si="3"/>
        <v>1.4251781472684086E-4</v>
      </c>
      <c r="L14" s="111">
        <v>9</v>
      </c>
      <c r="M14" s="113">
        <f t="shared" si="4"/>
        <v>1.2693935119887164E-2</v>
      </c>
      <c r="N14" s="113">
        <f t="shared" si="5"/>
        <v>3.6615134255492269E-4</v>
      </c>
      <c r="O14" s="82"/>
      <c r="P14" s="83"/>
      <c r="Q14" s="82"/>
      <c r="R14" s="2"/>
      <c r="S14" s="2"/>
      <c r="T14" s="2"/>
      <c r="U14" s="2"/>
      <c r="V14" s="2"/>
      <c r="W14" s="2"/>
      <c r="X14" s="2"/>
      <c r="Y14" s="2"/>
    </row>
    <row r="15" spans="1:25" x14ac:dyDescent="0.25">
      <c r="A15" s="79" t="s">
        <v>222</v>
      </c>
      <c r="B15" s="108">
        <v>1907</v>
      </c>
      <c r="C15" s="108">
        <v>963</v>
      </c>
      <c r="D15" s="108">
        <v>944</v>
      </c>
      <c r="E15" s="108">
        <v>1821</v>
      </c>
      <c r="F15" s="106">
        <v>86</v>
      </c>
      <c r="G15" s="113">
        <f t="shared" si="0"/>
        <v>4.5097011012060831E-2</v>
      </c>
      <c r="H15" s="114">
        <f t="shared" si="1"/>
        <v>1.8847249616480385E-3</v>
      </c>
      <c r="I15" s="106">
        <v>29</v>
      </c>
      <c r="J15" s="113">
        <f t="shared" si="2"/>
        <v>3.0114226375908618E-2</v>
      </c>
      <c r="K15" s="113">
        <f t="shared" si="3"/>
        <v>1.3776722090261284E-3</v>
      </c>
      <c r="L15" s="111">
        <v>57</v>
      </c>
      <c r="M15" s="113">
        <f t="shared" si="4"/>
        <v>6.0381355932203389E-2</v>
      </c>
      <c r="N15" s="113">
        <f t="shared" si="5"/>
        <v>2.318958502847844E-3</v>
      </c>
      <c r="O15" s="82"/>
      <c r="P15" s="83"/>
      <c r="Q15" s="82"/>
      <c r="R15" s="2"/>
      <c r="S15" s="2"/>
      <c r="T15" s="2"/>
      <c r="U15" s="2"/>
      <c r="V15" s="2"/>
      <c r="W15" s="2"/>
      <c r="X15" s="2"/>
      <c r="Y15" s="2"/>
    </row>
    <row r="16" spans="1:25" x14ac:dyDescent="0.25">
      <c r="A16" s="79" t="s">
        <v>223</v>
      </c>
      <c r="B16" s="108">
        <v>1112</v>
      </c>
      <c r="C16" s="106">
        <v>570</v>
      </c>
      <c r="D16" s="108">
        <v>542</v>
      </c>
      <c r="E16" s="106">
        <v>1025</v>
      </c>
      <c r="F16" s="106">
        <v>87</v>
      </c>
      <c r="G16" s="113">
        <f t="shared" si="0"/>
        <v>7.8237410071942445E-2</v>
      </c>
      <c r="H16" s="114">
        <f t="shared" si="1"/>
        <v>1.9066403681788297E-3</v>
      </c>
      <c r="I16" s="106">
        <v>41</v>
      </c>
      <c r="J16" s="113">
        <f t="shared" si="2"/>
        <v>7.192982456140351E-2</v>
      </c>
      <c r="K16" s="113">
        <f t="shared" si="3"/>
        <v>1.9477434679334917E-3</v>
      </c>
      <c r="L16" s="111">
        <v>46</v>
      </c>
      <c r="M16" s="113">
        <f t="shared" si="4"/>
        <v>8.4870848708487087E-2</v>
      </c>
      <c r="N16" s="113">
        <f t="shared" si="5"/>
        <v>1.8714401952807161E-3</v>
      </c>
      <c r="O16" s="82"/>
      <c r="P16" s="83"/>
      <c r="Q16" s="82"/>
      <c r="R16" s="2"/>
      <c r="S16" s="2"/>
      <c r="T16" s="2"/>
      <c r="U16" s="2"/>
      <c r="V16" s="2"/>
      <c r="W16" s="2"/>
      <c r="X16" s="2"/>
      <c r="Y16" s="2"/>
    </row>
    <row r="17" spans="1:25" x14ac:dyDescent="0.25">
      <c r="A17" s="79" t="s">
        <v>224</v>
      </c>
      <c r="B17" s="108">
        <v>1943</v>
      </c>
      <c r="C17" s="106">
        <v>951</v>
      </c>
      <c r="D17" s="108">
        <v>992</v>
      </c>
      <c r="E17" s="106">
        <v>1905</v>
      </c>
      <c r="F17" s="106">
        <v>38</v>
      </c>
      <c r="G17" s="113">
        <f t="shared" si="0"/>
        <v>1.9557385486361299E-2</v>
      </c>
      <c r="H17" s="114">
        <f t="shared" si="1"/>
        <v>8.3278544817006351E-4</v>
      </c>
      <c r="I17" s="106">
        <v>15</v>
      </c>
      <c r="J17" s="113">
        <f t="shared" si="2"/>
        <v>1.5772870662460567E-2</v>
      </c>
      <c r="K17" s="113">
        <f t="shared" si="3"/>
        <v>7.1258907363420433E-4</v>
      </c>
      <c r="L17" s="111">
        <v>23</v>
      </c>
      <c r="M17" s="113">
        <f t="shared" si="4"/>
        <v>2.3185483870967742E-2</v>
      </c>
      <c r="N17" s="113">
        <f t="shared" si="5"/>
        <v>9.3572009764035806E-4</v>
      </c>
      <c r="O17" s="82"/>
      <c r="P17" s="83"/>
      <c r="Q17" s="82"/>
      <c r="R17" s="2"/>
      <c r="S17" s="2"/>
      <c r="T17" s="2"/>
      <c r="U17" s="2"/>
      <c r="V17" s="2"/>
      <c r="W17" s="2"/>
      <c r="X17" s="2"/>
      <c r="Y17" s="2"/>
    </row>
    <row r="18" spans="1:25" x14ac:dyDescent="0.25">
      <c r="A18" s="79" t="s">
        <v>225</v>
      </c>
      <c r="B18" s="108">
        <v>6260</v>
      </c>
      <c r="C18" s="108">
        <v>3029</v>
      </c>
      <c r="D18" s="108">
        <v>3231</v>
      </c>
      <c r="E18" s="108">
        <v>5865</v>
      </c>
      <c r="F18" s="106">
        <v>395</v>
      </c>
      <c r="G18" s="113">
        <f t="shared" si="0"/>
        <v>6.3099041533546327E-2</v>
      </c>
      <c r="H18" s="114">
        <f t="shared" si="1"/>
        <v>8.6565855796625034E-3</v>
      </c>
      <c r="I18" s="106">
        <v>187</v>
      </c>
      <c r="J18" s="113">
        <f t="shared" si="2"/>
        <v>6.1736546715087486E-2</v>
      </c>
      <c r="K18" s="113">
        <f t="shared" si="3"/>
        <v>8.8836104513064125E-3</v>
      </c>
      <c r="L18" s="111">
        <v>208</v>
      </c>
      <c r="M18" s="113">
        <f t="shared" si="4"/>
        <v>6.4376354069947378E-2</v>
      </c>
      <c r="N18" s="113">
        <f t="shared" si="5"/>
        <v>8.4621643612693247E-3</v>
      </c>
      <c r="O18" s="82"/>
      <c r="P18" s="83"/>
      <c r="Q18" s="82"/>
      <c r="R18" s="2"/>
      <c r="S18" s="2"/>
      <c r="T18" s="2"/>
      <c r="U18" s="2"/>
      <c r="V18" s="2"/>
      <c r="W18" s="2"/>
      <c r="X18" s="2"/>
      <c r="Y18" s="2"/>
    </row>
    <row r="19" spans="1:25" x14ac:dyDescent="0.25">
      <c r="A19" s="79" t="s">
        <v>226</v>
      </c>
      <c r="B19" s="108">
        <v>11817</v>
      </c>
      <c r="C19" s="108">
        <v>5768</v>
      </c>
      <c r="D19" s="108">
        <v>6049</v>
      </c>
      <c r="E19" s="108">
        <v>11485</v>
      </c>
      <c r="F19" s="106">
        <v>332</v>
      </c>
      <c r="G19" s="113">
        <f t="shared" si="0"/>
        <v>2.8095117204028096E-2</v>
      </c>
      <c r="H19" s="114">
        <f t="shared" si="1"/>
        <v>7.2759149682226605E-3</v>
      </c>
      <c r="I19" s="106">
        <v>139</v>
      </c>
      <c r="J19" s="113">
        <f t="shared" si="2"/>
        <v>2.4098474341192788E-2</v>
      </c>
      <c r="K19" s="113">
        <f t="shared" si="3"/>
        <v>6.60332541567696E-3</v>
      </c>
      <c r="L19" s="111">
        <v>193</v>
      </c>
      <c r="M19" s="113">
        <f t="shared" si="4"/>
        <v>3.1906100181848238E-2</v>
      </c>
      <c r="N19" s="113">
        <f t="shared" si="5"/>
        <v>7.8519121236777876E-3</v>
      </c>
      <c r="O19" s="82"/>
      <c r="P19" s="83"/>
      <c r="Q19" s="82"/>
      <c r="R19" s="2"/>
      <c r="S19" s="2"/>
      <c r="T19" s="2"/>
      <c r="U19" s="2"/>
      <c r="V19" s="2"/>
      <c r="W19" s="2"/>
      <c r="X19" s="2"/>
      <c r="Y19" s="2"/>
    </row>
    <row r="20" spans="1:25" x14ac:dyDescent="0.25">
      <c r="A20" s="79" t="s">
        <v>227</v>
      </c>
      <c r="B20" s="106">
        <v>508</v>
      </c>
      <c r="C20" s="106">
        <v>270</v>
      </c>
      <c r="D20" s="108">
        <v>238</v>
      </c>
      <c r="E20" s="106">
        <v>499</v>
      </c>
      <c r="F20" s="106">
        <v>9</v>
      </c>
      <c r="G20" s="113">
        <f t="shared" si="0"/>
        <v>1.7716535433070866E-2</v>
      </c>
      <c r="H20" s="114">
        <f t="shared" si="1"/>
        <v>1.9723865877712031E-4</v>
      </c>
      <c r="I20" s="106">
        <v>3</v>
      </c>
      <c r="J20" s="113">
        <f t="shared" si="2"/>
        <v>1.1111111111111112E-2</v>
      </c>
      <c r="K20" s="113">
        <f t="shared" si="3"/>
        <v>1.4251781472684086E-4</v>
      </c>
      <c r="L20" s="111">
        <v>6</v>
      </c>
      <c r="M20" s="113">
        <f t="shared" si="4"/>
        <v>2.5210084033613446E-2</v>
      </c>
      <c r="N20" s="113">
        <f t="shared" si="5"/>
        <v>2.4410089503661513E-4</v>
      </c>
      <c r="O20" s="82"/>
      <c r="P20" s="83"/>
      <c r="Q20" s="82"/>
      <c r="R20" s="2"/>
      <c r="S20" s="2"/>
      <c r="T20" s="2"/>
      <c r="U20" s="2"/>
      <c r="V20" s="2"/>
      <c r="W20" s="2"/>
      <c r="X20" s="2"/>
      <c r="Y20" s="2"/>
    </row>
    <row r="21" spans="1:25" x14ac:dyDescent="0.25">
      <c r="A21" s="79" t="s">
        <v>228</v>
      </c>
      <c r="B21" s="108">
        <v>10226</v>
      </c>
      <c r="C21" s="108">
        <v>4927</v>
      </c>
      <c r="D21" s="108">
        <v>5299</v>
      </c>
      <c r="E21" s="108">
        <v>9883</v>
      </c>
      <c r="F21" s="106">
        <v>343</v>
      </c>
      <c r="G21" s="113">
        <f t="shared" si="0"/>
        <v>3.3541951887345982E-2</v>
      </c>
      <c r="H21" s="114">
        <f t="shared" si="1"/>
        <v>7.5169844400613632E-3</v>
      </c>
      <c r="I21" s="106">
        <v>144</v>
      </c>
      <c r="J21" s="113">
        <f t="shared" si="2"/>
        <v>2.9226709965496245E-2</v>
      </c>
      <c r="K21" s="113">
        <f t="shared" si="3"/>
        <v>6.8408551068883609E-3</v>
      </c>
      <c r="L21" s="111">
        <v>199</v>
      </c>
      <c r="M21" s="113">
        <f t="shared" si="4"/>
        <v>3.7554255519909416E-2</v>
      </c>
      <c r="N21" s="113">
        <f t="shared" si="5"/>
        <v>8.0960130187144024E-3</v>
      </c>
      <c r="O21" s="82"/>
      <c r="P21" s="83"/>
      <c r="Q21" s="82"/>
      <c r="R21" s="2"/>
      <c r="S21" s="2"/>
      <c r="T21" s="2"/>
      <c r="U21" s="2"/>
      <c r="V21" s="2"/>
      <c r="W21" s="2"/>
      <c r="X21" s="2"/>
      <c r="Y21" s="2"/>
    </row>
    <row r="22" spans="1:25" x14ac:dyDescent="0.25">
      <c r="A22" s="79" t="s">
        <v>229</v>
      </c>
      <c r="B22" s="108">
        <v>1443</v>
      </c>
      <c r="C22" s="106">
        <v>822</v>
      </c>
      <c r="D22" s="108">
        <v>621</v>
      </c>
      <c r="E22" s="106">
        <v>1404</v>
      </c>
      <c r="F22" s="106">
        <v>39</v>
      </c>
      <c r="G22" s="113">
        <f t="shared" si="0"/>
        <v>2.7027027027027029E-2</v>
      </c>
      <c r="H22" s="114">
        <f t="shared" si="1"/>
        <v>8.547008547008547E-4</v>
      </c>
      <c r="I22" s="106">
        <v>13</v>
      </c>
      <c r="J22" s="113">
        <f t="shared" si="2"/>
        <v>1.5815085158150853E-2</v>
      </c>
      <c r="K22" s="113">
        <f t="shared" si="3"/>
        <v>6.1757719714964374E-4</v>
      </c>
      <c r="L22" s="111">
        <v>26</v>
      </c>
      <c r="M22" s="113">
        <f t="shared" si="4"/>
        <v>4.1867954911433171E-2</v>
      </c>
      <c r="N22" s="113">
        <f t="shared" si="5"/>
        <v>1.0577705451586656E-3</v>
      </c>
      <c r="O22" s="82"/>
      <c r="P22" s="83"/>
      <c r="Q22" s="82"/>
      <c r="R22" s="2"/>
      <c r="S22" s="2"/>
      <c r="T22" s="2"/>
      <c r="U22" s="2"/>
      <c r="V22" s="2"/>
      <c r="W22" s="2"/>
      <c r="X22" s="2"/>
      <c r="Y22" s="2"/>
    </row>
    <row r="23" spans="1:25" x14ac:dyDescent="0.25">
      <c r="A23" s="79" t="s">
        <v>230</v>
      </c>
      <c r="B23" s="108">
        <v>22235</v>
      </c>
      <c r="C23" s="108">
        <v>10769</v>
      </c>
      <c r="D23" s="108">
        <v>11466</v>
      </c>
      <c r="E23" s="108">
        <v>21733</v>
      </c>
      <c r="F23" s="106">
        <v>502</v>
      </c>
      <c r="G23" s="113">
        <f t="shared" si="0"/>
        <v>2.2577018214526647E-2</v>
      </c>
      <c r="H23" s="114">
        <f t="shared" si="1"/>
        <v>1.1001534078457156E-2</v>
      </c>
      <c r="I23" s="106">
        <v>216</v>
      </c>
      <c r="J23" s="113">
        <f t="shared" si="2"/>
        <v>2.0057572662271334E-2</v>
      </c>
      <c r="K23" s="113">
        <f t="shared" si="3"/>
        <v>1.0261282660332542E-2</v>
      </c>
      <c r="L23" s="111">
        <v>286</v>
      </c>
      <c r="M23" s="113">
        <f t="shared" si="4"/>
        <v>2.4943310657596373E-2</v>
      </c>
      <c r="N23" s="113">
        <f t="shared" si="5"/>
        <v>1.1635475996745321E-2</v>
      </c>
      <c r="O23" s="82"/>
      <c r="P23" s="83"/>
      <c r="Q23" s="82"/>
      <c r="R23" s="2"/>
      <c r="S23" s="2"/>
      <c r="T23" s="2"/>
      <c r="U23" s="2"/>
      <c r="V23" s="2"/>
      <c r="W23" s="2"/>
      <c r="X23" s="2"/>
      <c r="Y23" s="2"/>
    </row>
    <row r="24" spans="1:25" x14ac:dyDescent="0.25">
      <c r="A24" s="79" t="s">
        <v>231</v>
      </c>
      <c r="B24" s="108">
        <v>3288</v>
      </c>
      <c r="C24" s="108">
        <v>1615</v>
      </c>
      <c r="D24" s="108">
        <v>1673</v>
      </c>
      <c r="E24" s="108">
        <v>3215</v>
      </c>
      <c r="F24" s="106">
        <v>73</v>
      </c>
      <c r="G24" s="113">
        <f t="shared" si="0"/>
        <v>2.2201946472019465E-2</v>
      </c>
      <c r="H24" s="114">
        <f t="shared" si="1"/>
        <v>1.5998246767477537E-3</v>
      </c>
      <c r="I24" s="106">
        <v>40</v>
      </c>
      <c r="J24" s="113">
        <f t="shared" si="2"/>
        <v>2.4767801857585141E-2</v>
      </c>
      <c r="K24" s="113">
        <f t="shared" si="3"/>
        <v>1.9002375296912114E-3</v>
      </c>
      <c r="L24" s="111">
        <v>33</v>
      </c>
      <c r="M24" s="113">
        <f t="shared" si="4"/>
        <v>1.9725044829647341E-2</v>
      </c>
      <c r="N24" s="113">
        <f t="shared" si="5"/>
        <v>1.3425549227013833E-3</v>
      </c>
      <c r="O24" s="82"/>
      <c r="P24" s="83"/>
      <c r="Q24" s="82"/>
      <c r="R24" s="2"/>
      <c r="S24" s="2"/>
      <c r="T24" s="2"/>
      <c r="U24" s="2"/>
      <c r="V24" s="2"/>
      <c r="W24" s="2"/>
      <c r="X24" s="2"/>
      <c r="Y24" s="2"/>
    </row>
    <row r="25" spans="1:25" x14ac:dyDescent="0.25">
      <c r="A25" s="79" t="s">
        <v>232</v>
      </c>
      <c r="B25" s="108">
        <v>3285</v>
      </c>
      <c r="C25" s="108">
        <v>1620</v>
      </c>
      <c r="D25" s="108">
        <v>1665</v>
      </c>
      <c r="E25" s="108">
        <v>3221</v>
      </c>
      <c r="F25" s="106">
        <v>64</v>
      </c>
      <c r="G25" s="113">
        <f t="shared" si="0"/>
        <v>1.9482496194824964E-2</v>
      </c>
      <c r="H25" s="114">
        <f t="shared" si="1"/>
        <v>1.4025860179706334E-3</v>
      </c>
      <c r="I25" s="106">
        <v>30</v>
      </c>
      <c r="J25" s="113">
        <f t="shared" si="2"/>
        <v>1.8518518518518517E-2</v>
      </c>
      <c r="K25" s="113">
        <f t="shared" si="3"/>
        <v>1.4251781472684087E-3</v>
      </c>
      <c r="L25" s="111">
        <v>34</v>
      </c>
      <c r="M25" s="113">
        <f t="shared" si="4"/>
        <v>2.0420420420420419E-2</v>
      </c>
      <c r="N25" s="113">
        <f t="shared" si="5"/>
        <v>1.3832384052074858E-3</v>
      </c>
      <c r="O25" s="82"/>
      <c r="P25" s="83"/>
      <c r="Q25" s="82"/>
      <c r="R25" s="2"/>
      <c r="S25" s="2"/>
      <c r="T25" s="2"/>
      <c r="U25" s="2"/>
      <c r="V25" s="2"/>
      <c r="W25" s="2"/>
      <c r="X25" s="2"/>
      <c r="Y25" s="2"/>
    </row>
    <row r="26" spans="1:25" x14ac:dyDescent="0.25">
      <c r="A26" s="79" t="s">
        <v>233</v>
      </c>
      <c r="B26" s="108">
        <v>3220</v>
      </c>
      <c r="C26" s="108">
        <v>1593</v>
      </c>
      <c r="D26" s="108">
        <v>1627</v>
      </c>
      <c r="E26" s="108">
        <v>3079</v>
      </c>
      <c r="F26" s="106">
        <v>141</v>
      </c>
      <c r="G26" s="113">
        <f t="shared" si="0"/>
        <v>4.3788819875776396E-2</v>
      </c>
      <c r="H26" s="114">
        <f t="shared" si="1"/>
        <v>3.0900723208415518E-3</v>
      </c>
      <c r="I26" s="106">
        <v>64</v>
      </c>
      <c r="J26" s="113">
        <f t="shared" si="2"/>
        <v>4.0175768989328314E-2</v>
      </c>
      <c r="K26" s="113">
        <f t="shared" si="3"/>
        <v>3.0403800475059381E-3</v>
      </c>
      <c r="L26" s="111">
        <v>77</v>
      </c>
      <c r="M26" s="113">
        <f t="shared" si="4"/>
        <v>4.7326367547633683E-2</v>
      </c>
      <c r="N26" s="113">
        <f t="shared" si="5"/>
        <v>3.1326281529698943E-3</v>
      </c>
      <c r="O26" s="82"/>
      <c r="P26" s="83"/>
      <c r="Q26" s="82"/>
      <c r="R26" s="2"/>
      <c r="S26" s="2"/>
      <c r="T26" s="2"/>
      <c r="U26" s="2"/>
      <c r="V26" s="2"/>
      <c r="W26" s="2"/>
      <c r="X26" s="2"/>
      <c r="Y26" s="2"/>
    </row>
    <row r="27" spans="1:25" x14ac:dyDescent="0.25">
      <c r="A27" s="79" t="s">
        <v>234</v>
      </c>
      <c r="B27" s="108">
        <v>15563</v>
      </c>
      <c r="C27" s="108">
        <v>7605</v>
      </c>
      <c r="D27" s="108">
        <v>7958</v>
      </c>
      <c r="E27" s="108">
        <v>15127</v>
      </c>
      <c r="F27" s="106">
        <v>436</v>
      </c>
      <c r="G27" s="113">
        <f t="shared" si="0"/>
        <v>2.8015164171432242E-2</v>
      </c>
      <c r="H27" s="114">
        <f t="shared" si="1"/>
        <v>9.55511724742494E-3</v>
      </c>
      <c r="I27" s="106">
        <v>193</v>
      </c>
      <c r="J27" s="113">
        <f t="shared" si="2"/>
        <v>2.5378040762656148E-2</v>
      </c>
      <c r="K27" s="113">
        <f t="shared" si="3"/>
        <v>9.1686460807600956E-3</v>
      </c>
      <c r="L27" s="111">
        <v>243</v>
      </c>
      <c r="M27" s="113">
        <f t="shared" si="4"/>
        <v>3.0535310379492336E-2</v>
      </c>
      <c r="N27" s="113">
        <f t="shared" si="5"/>
        <v>9.8860862489829129E-3</v>
      </c>
      <c r="O27" s="82"/>
      <c r="P27" s="83"/>
      <c r="Q27" s="82"/>
      <c r="R27" s="2"/>
      <c r="S27" s="2"/>
      <c r="T27" s="2"/>
      <c r="U27" s="2"/>
      <c r="V27" s="2"/>
      <c r="W27" s="2"/>
      <c r="X27" s="2"/>
      <c r="Y27" s="2"/>
    </row>
    <row r="28" spans="1:25" x14ac:dyDescent="0.25">
      <c r="A28" s="79" t="s">
        <v>235</v>
      </c>
      <c r="B28" s="108">
        <v>4928</v>
      </c>
      <c r="C28" s="108">
        <v>2428</v>
      </c>
      <c r="D28" s="108">
        <v>2500</v>
      </c>
      <c r="E28" s="108">
        <v>4784</v>
      </c>
      <c r="F28" s="106">
        <v>144</v>
      </c>
      <c r="G28" s="113">
        <f t="shared" si="0"/>
        <v>2.922077922077922E-2</v>
      </c>
      <c r="H28" s="114">
        <f t="shared" si="1"/>
        <v>3.1558185404339249E-3</v>
      </c>
      <c r="I28" s="106">
        <v>69</v>
      </c>
      <c r="J28" s="113">
        <f t="shared" si="2"/>
        <v>2.8418451400329489E-2</v>
      </c>
      <c r="K28" s="113">
        <f t="shared" si="3"/>
        <v>3.2779097387173398E-3</v>
      </c>
      <c r="L28" s="111">
        <v>75</v>
      </c>
      <c r="M28" s="113">
        <f t="shared" si="4"/>
        <v>0.03</v>
      </c>
      <c r="N28" s="113">
        <f t="shared" si="5"/>
        <v>3.0512611879576893E-3</v>
      </c>
      <c r="O28" s="82"/>
      <c r="P28" s="83"/>
      <c r="Q28" s="82"/>
      <c r="R28" s="2"/>
      <c r="S28" s="2"/>
      <c r="T28" s="2"/>
      <c r="U28" s="2"/>
      <c r="V28" s="2"/>
      <c r="W28" s="2"/>
      <c r="X28" s="2"/>
      <c r="Y28" s="2"/>
    </row>
    <row r="29" spans="1:25" x14ac:dyDescent="0.25">
      <c r="A29" s="79" t="s">
        <v>236</v>
      </c>
      <c r="B29" s="108">
        <v>821</v>
      </c>
      <c r="C29" s="106">
        <v>418</v>
      </c>
      <c r="D29" s="108">
        <v>403</v>
      </c>
      <c r="E29" s="106">
        <v>804</v>
      </c>
      <c r="F29" s="106">
        <v>17</v>
      </c>
      <c r="G29" s="113">
        <f t="shared" si="0"/>
        <v>2.0706455542021926E-2</v>
      </c>
      <c r="H29" s="114">
        <f t="shared" si="1"/>
        <v>3.7256191102344948E-4</v>
      </c>
      <c r="I29" s="106">
        <v>5</v>
      </c>
      <c r="J29" s="113">
        <f t="shared" si="2"/>
        <v>1.1961722488038277E-2</v>
      </c>
      <c r="K29" s="113">
        <f t="shared" si="3"/>
        <v>2.3752969121140142E-4</v>
      </c>
      <c r="L29" s="111">
        <v>12</v>
      </c>
      <c r="M29" s="113">
        <f t="shared" si="4"/>
        <v>2.9776674937965261E-2</v>
      </c>
      <c r="N29" s="113">
        <f t="shared" si="5"/>
        <v>4.8820179007323027E-4</v>
      </c>
      <c r="O29" s="82"/>
      <c r="P29" s="83"/>
      <c r="Q29" s="82"/>
      <c r="R29" s="2"/>
      <c r="S29" s="2"/>
      <c r="T29" s="2"/>
      <c r="U29" s="2"/>
      <c r="V29" s="2"/>
      <c r="W29" s="2"/>
      <c r="X29" s="2"/>
      <c r="Y29" s="2"/>
    </row>
    <row r="30" spans="1:25" x14ac:dyDescent="0.25">
      <c r="A30" s="79" t="s">
        <v>237</v>
      </c>
      <c r="B30" s="108">
        <v>3736</v>
      </c>
      <c r="C30" s="108">
        <v>1832</v>
      </c>
      <c r="D30" s="108">
        <v>1904</v>
      </c>
      <c r="E30" s="108">
        <v>3670</v>
      </c>
      <c r="F30" s="106">
        <v>66</v>
      </c>
      <c r="G30" s="113">
        <f t="shared" si="0"/>
        <v>1.7665952890792293E-2</v>
      </c>
      <c r="H30" s="114">
        <f t="shared" si="1"/>
        <v>1.4464168310322155E-3</v>
      </c>
      <c r="I30" s="106">
        <v>31</v>
      </c>
      <c r="J30" s="113">
        <f t="shared" si="2"/>
        <v>1.6921397379912665E-2</v>
      </c>
      <c r="K30" s="113">
        <f t="shared" si="3"/>
        <v>1.4726840855106887E-3</v>
      </c>
      <c r="L30" s="111">
        <v>35</v>
      </c>
      <c r="M30" s="113">
        <f t="shared" si="4"/>
        <v>1.8382352941176471E-2</v>
      </c>
      <c r="N30" s="113">
        <f t="shared" si="5"/>
        <v>1.4239218877135883E-3</v>
      </c>
      <c r="O30" s="82"/>
      <c r="P30" s="83"/>
      <c r="Q30" s="82"/>
      <c r="R30" s="2"/>
      <c r="S30" s="2"/>
      <c r="T30" s="2"/>
      <c r="U30" s="2"/>
      <c r="V30" s="2"/>
      <c r="W30" s="2"/>
      <c r="X30" s="2"/>
      <c r="Y30" s="2"/>
    </row>
    <row r="31" spans="1:25" x14ac:dyDescent="0.25">
      <c r="A31" s="79" t="s">
        <v>238</v>
      </c>
      <c r="B31" s="108">
        <v>267706</v>
      </c>
      <c r="C31" s="108">
        <v>125827</v>
      </c>
      <c r="D31" s="108">
        <v>141879</v>
      </c>
      <c r="E31" s="108">
        <v>253138</v>
      </c>
      <c r="F31" s="108">
        <v>14568</v>
      </c>
      <c r="G31" s="113">
        <f t="shared" si="0"/>
        <v>5.4417906210544403E-2</v>
      </c>
      <c r="H31" s="114">
        <f t="shared" si="1"/>
        <v>0.31926364234056542</v>
      </c>
      <c r="I31" s="108">
        <v>6889</v>
      </c>
      <c r="J31" s="113">
        <f t="shared" si="2"/>
        <v>5.4749775485388667E-2</v>
      </c>
      <c r="K31" s="113">
        <f t="shared" si="3"/>
        <v>0.32726840855106887</v>
      </c>
      <c r="L31" s="111">
        <v>7679</v>
      </c>
      <c r="M31" s="113">
        <f t="shared" si="4"/>
        <v>5.412358418088653E-2</v>
      </c>
      <c r="N31" s="113">
        <f t="shared" si="5"/>
        <v>0.31240846216436124</v>
      </c>
      <c r="O31" s="82"/>
      <c r="P31" s="83"/>
      <c r="Q31" s="82"/>
      <c r="R31" s="2"/>
      <c r="S31" s="2"/>
      <c r="T31" s="2"/>
      <c r="U31" s="2"/>
      <c r="V31" s="2"/>
      <c r="W31" s="2"/>
      <c r="X31" s="2"/>
      <c r="Y31" s="2"/>
    </row>
    <row r="32" spans="1:25" x14ac:dyDescent="0.25">
      <c r="A32" s="79" t="s">
        <v>239</v>
      </c>
      <c r="B32" s="108">
        <v>10433</v>
      </c>
      <c r="C32" s="108">
        <v>5111</v>
      </c>
      <c r="D32" s="108">
        <v>5322</v>
      </c>
      <c r="E32" s="108">
        <v>10180</v>
      </c>
      <c r="F32" s="106">
        <v>253</v>
      </c>
      <c r="G32" s="113">
        <f t="shared" si="0"/>
        <v>2.4249976037573086E-2</v>
      </c>
      <c r="H32" s="114">
        <f t="shared" si="1"/>
        <v>5.5445978522901604E-3</v>
      </c>
      <c r="I32" s="106">
        <v>117</v>
      </c>
      <c r="J32" s="113">
        <f t="shared" si="2"/>
        <v>2.2891801995695557E-2</v>
      </c>
      <c r="K32" s="113">
        <f t="shared" si="3"/>
        <v>5.5581947743467931E-3</v>
      </c>
      <c r="L32" s="111">
        <v>136</v>
      </c>
      <c r="M32" s="113">
        <f t="shared" si="4"/>
        <v>2.5554302893649003E-2</v>
      </c>
      <c r="N32" s="113">
        <f t="shared" si="5"/>
        <v>5.5329536208299432E-3</v>
      </c>
      <c r="O32" s="82"/>
      <c r="P32" s="83"/>
      <c r="Q32" s="82"/>
      <c r="R32" s="2"/>
      <c r="S32" s="2"/>
      <c r="T32" s="2"/>
      <c r="U32" s="2"/>
      <c r="V32" s="2"/>
      <c r="W32" s="2"/>
      <c r="X32" s="2"/>
      <c r="Y32" s="2"/>
    </row>
    <row r="33" spans="1:25" x14ac:dyDescent="0.25">
      <c r="A33" s="79" t="s">
        <v>240</v>
      </c>
      <c r="B33" s="108">
        <v>9598</v>
      </c>
      <c r="C33" s="108">
        <v>4663</v>
      </c>
      <c r="D33" s="108">
        <v>4935</v>
      </c>
      <c r="E33" s="108">
        <v>9108</v>
      </c>
      <c r="F33" s="106">
        <v>490</v>
      </c>
      <c r="G33" s="113">
        <f t="shared" si="0"/>
        <v>5.1052302563033967E-2</v>
      </c>
      <c r="H33" s="114">
        <f t="shared" si="1"/>
        <v>1.0738549200087662E-2</v>
      </c>
      <c r="I33" s="106">
        <v>238</v>
      </c>
      <c r="J33" s="113">
        <f t="shared" si="2"/>
        <v>5.1040102938022733E-2</v>
      </c>
      <c r="K33" s="113">
        <f t="shared" si="3"/>
        <v>1.1306413301662708E-2</v>
      </c>
      <c r="L33" s="111">
        <v>252</v>
      </c>
      <c r="M33" s="113">
        <f t="shared" si="4"/>
        <v>5.106382978723404E-2</v>
      </c>
      <c r="N33" s="113">
        <f t="shared" si="5"/>
        <v>1.0252237591537835E-2</v>
      </c>
      <c r="O33" s="82"/>
      <c r="P33" s="83"/>
      <c r="Q33" s="82"/>
      <c r="R33" s="2"/>
      <c r="S33" s="2"/>
      <c r="T33" s="2"/>
      <c r="U33" s="2"/>
      <c r="V33" s="2"/>
      <c r="W33" s="2"/>
      <c r="X33" s="2"/>
      <c r="Y33" s="2"/>
    </row>
    <row r="34" spans="1:25" x14ac:dyDescent="0.25">
      <c r="A34" s="79" t="s">
        <v>241</v>
      </c>
      <c r="B34" s="106">
        <v>774</v>
      </c>
      <c r="C34" s="106">
        <v>396</v>
      </c>
      <c r="D34" s="108">
        <v>378</v>
      </c>
      <c r="E34" s="106">
        <v>755</v>
      </c>
      <c r="F34" s="106">
        <v>19</v>
      </c>
      <c r="G34" s="113">
        <f t="shared" si="0"/>
        <v>2.454780361757106E-2</v>
      </c>
      <c r="H34" s="114">
        <f t="shared" si="1"/>
        <v>4.1639272408503175E-4</v>
      </c>
      <c r="I34" s="106">
        <v>4</v>
      </c>
      <c r="J34" s="113">
        <f t="shared" si="2"/>
        <v>1.0101010101010102E-2</v>
      </c>
      <c r="K34" s="113">
        <f t="shared" si="3"/>
        <v>1.9002375296912113E-4</v>
      </c>
      <c r="L34" s="111">
        <v>15</v>
      </c>
      <c r="M34" s="113">
        <f t="shared" si="4"/>
        <v>3.968253968253968E-2</v>
      </c>
      <c r="N34" s="113">
        <f t="shared" si="5"/>
        <v>6.1025223759153785E-4</v>
      </c>
      <c r="O34" s="82"/>
      <c r="P34" s="83"/>
      <c r="Q34" s="82"/>
      <c r="R34" s="2"/>
      <c r="S34" s="2"/>
      <c r="T34" s="2"/>
      <c r="U34" s="2"/>
      <c r="V34" s="2"/>
      <c r="W34" s="2"/>
      <c r="X34" s="2"/>
      <c r="Y34" s="2"/>
    </row>
    <row r="35" spans="1:25" x14ac:dyDescent="0.25">
      <c r="A35" s="79" t="s">
        <v>242</v>
      </c>
      <c r="B35" s="108">
        <v>1152</v>
      </c>
      <c r="C35" s="106">
        <v>657</v>
      </c>
      <c r="D35" s="108">
        <v>495</v>
      </c>
      <c r="E35" s="106">
        <v>1117</v>
      </c>
      <c r="F35" s="106">
        <v>35</v>
      </c>
      <c r="G35" s="113">
        <f t="shared" si="0"/>
        <v>3.0381944444444444E-2</v>
      </c>
      <c r="H35" s="114">
        <f t="shared" si="1"/>
        <v>7.6703922857769015E-4</v>
      </c>
      <c r="I35" s="106">
        <v>10</v>
      </c>
      <c r="J35" s="113">
        <f t="shared" si="2"/>
        <v>1.5220700152207001E-2</v>
      </c>
      <c r="K35" s="113">
        <f t="shared" si="3"/>
        <v>4.7505938242280285E-4</v>
      </c>
      <c r="L35" s="111">
        <v>25</v>
      </c>
      <c r="M35" s="113">
        <f t="shared" si="4"/>
        <v>5.0505050505050504E-2</v>
      </c>
      <c r="N35" s="113">
        <f t="shared" si="5"/>
        <v>1.0170870626525631E-3</v>
      </c>
      <c r="O35" s="82"/>
      <c r="P35" s="83"/>
      <c r="Q35" s="82"/>
      <c r="R35" s="2"/>
      <c r="S35" s="2"/>
      <c r="T35" s="2"/>
      <c r="U35" s="2"/>
      <c r="V35" s="2"/>
      <c r="W35" s="2"/>
      <c r="X35" s="2"/>
      <c r="Y35" s="2"/>
    </row>
    <row r="36" spans="1:25" x14ac:dyDescent="0.25">
      <c r="A36" s="79" t="s">
        <v>243</v>
      </c>
      <c r="B36" s="106">
        <v>305</v>
      </c>
      <c r="C36" s="106">
        <v>153</v>
      </c>
      <c r="D36" s="108">
        <v>152</v>
      </c>
      <c r="E36" s="106">
        <v>291</v>
      </c>
      <c r="F36" s="106">
        <v>14</v>
      </c>
      <c r="G36" s="113">
        <f t="shared" si="0"/>
        <v>4.5901639344262293E-2</v>
      </c>
      <c r="H36" s="114">
        <f t="shared" si="1"/>
        <v>3.0681569143107607E-4</v>
      </c>
      <c r="I36" s="106">
        <v>9</v>
      </c>
      <c r="J36" s="113">
        <f t="shared" si="2"/>
        <v>5.8823529411764705E-2</v>
      </c>
      <c r="K36" s="113">
        <f t="shared" si="3"/>
        <v>4.2755344418052255E-4</v>
      </c>
      <c r="L36" s="111">
        <v>5</v>
      </c>
      <c r="M36" s="113">
        <f t="shared" si="4"/>
        <v>3.2894736842105261E-2</v>
      </c>
      <c r="N36" s="113">
        <f t="shared" si="5"/>
        <v>2.0341741253051261E-4</v>
      </c>
      <c r="O36" s="82"/>
      <c r="P36" s="83"/>
      <c r="Q36" s="82"/>
      <c r="R36" s="2"/>
      <c r="S36" s="2"/>
      <c r="T36" s="2"/>
      <c r="U36" s="2"/>
      <c r="V36" s="2"/>
      <c r="W36" s="2"/>
      <c r="X36" s="2"/>
      <c r="Y36" s="2"/>
    </row>
    <row r="37" spans="1:25" x14ac:dyDescent="0.25">
      <c r="A37" s="79" t="s">
        <v>244</v>
      </c>
      <c r="B37" s="108">
        <v>1062</v>
      </c>
      <c r="C37" s="106">
        <v>535</v>
      </c>
      <c r="D37" s="108">
        <v>527</v>
      </c>
      <c r="E37" s="106">
        <v>1046</v>
      </c>
      <c r="F37" s="106">
        <v>16</v>
      </c>
      <c r="G37" s="113">
        <f t="shared" si="0"/>
        <v>1.5065913370998116E-2</v>
      </c>
      <c r="H37" s="114">
        <f t="shared" si="1"/>
        <v>3.5064650449265835E-4</v>
      </c>
      <c r="I37" s="106">
        <v>7</v>
      </c>
      <c r="J37" s="113">
        <f t="shared" si="2"/>
        <v>1.3084112149532711E-2</v>
      </c>
      <c r="K37" s="113">
        <f t="shared" si="3"/>
        <v>3.3254156769596202E-4</v>
      </c>
      <c r="L37" s="111">
        <v>9</v>
      </c>
      <c r="M37" s="113">
        <f t="shared" si="4"/>
        <v>1.7077798861480076E-2</v>
      </c>
      <c r="N37" s="113">
        <f t="shared" si="5"/>
        <v>3.6615134255492269E-4</v>
      </c>
      <c r="O37" s="82"/>
      <c r="P37" s="83"/>
      <c r="Q37" s="82"/>
      <c r="R37" s="2"/>
      <c r="S37" s="2"/>
      <c r="T37" s="2"/>
      <c r="U37" s="2"/>
      <c r="V37" s="2"/>
      <c r="W37" s="2"/>
      <c r="X37" s="2"/>
      <c r="Y37" s="2"/>
    </row>
    <row r="38" spans="1:25" x14ac:dyDescent="0.25">
      <c r="A38" s="79" t="s">
        <v>245</v>
      </c>
      <c r="B38" s="108">
        <v>38262</v>
      </c>
      <c r="C38" s="108">
        <v>18208</v>
      </c>
      <c r="D38" s="108">
        <v>20054</v>
      </c>
      <c r="E38" s="108">
        <v>37191</v>
      </c>
      <c r="F38" s="108">
        <v>1071</v>
      </c>
      <c r="G38" s="113">
        <f t="shared" si="0"/>
        <v>2.7991218441273325E-2</v>
      </c>
      <c r="H38" s="114">
        <f t="shared" si="1"/>
        <v>2.3471400394477319E-2</v>
      </c>
      <c r="I38" s="106">
        <v>509</v>
      </c>
      <c r="J38" s="113">
        <f t="shared" si="2"/>
        <v>2.7954745166959578E-2</v>
      </c>
      <c r="K38" s="113">
        <f t="shared" si="3"/>
        <v>2.4180522565320665E-2</v>
      </c>
      <c r="L38" s="111">
        <v>562</v>
      </c>
      <c r="M38" s="113">
        <f t="shared" si="4"/>
        <v>2.8024334297397029E-2</v>
      </c>
      <c r="N38" s="113">
        <f t="shared" si="5"/>
        <v>2.2864117168429617E-2</v>
      </c>
      <c r="O38" s="82"/>
      <c r="P38" s="83"/>
      <c r="Q38" s="8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79" t="s">
        <v>246</v>
      </c>
      <c r="B39" s="108">
        <v>12584</v>
      </c>
      <c r="C39" s="108">
        <v>6046</v>
      </c>
      <c r="D39" s="108">
        <v>6538</v>
      </c>
      <c r="E39" s="108">
        <v>12337</v>
      </c>
      <c r="F39" s="106">
        <v>247</v>
      </c>
      <c r="G39" s="113">
        <f t="shared" si="0"/>
        <v>1.962809917355372E-2</v>
      </c>
      <c r="H39" s="114">
        <f t="shared" si="1"/>
        <v>5.4131054131054132E-3</v>
      </c>
      <c r="I39" s="106">
        <v>102</v>
      </c>
      <c r="J39" s="113">
        <f t="shared" si="2"/>
        <v>1.6870658286470393E-2</v>
      </c>
      <c r="K39" s="113">
        <f t="shared" si="3"/>
        <v>4.8456057007125889E-3</v>
      </c>
      <c r="L39" s="111">
        <v>145</v>
      </c>
      <c r="M39" s="113">
        <f t="shared" si="4"/>
        <v>2.2178036096665646E-2</v>
      </c>
      <c r="N39" s="113">
        <f t="shared" si="5"/>
        <v>5.8991049633848654E-3</v>
      </c>
      <c r="O39" s="82"/>
      <c r="P39" s="83"/>
      <c r="Q39" s="82"/>
      <c r="R39" s="2"/>
      <c r="S39" s="2"/>
      <c r="T39" s="2"/>
      <c r="U39" s="2"/>
      <c r="V39" s="2"/>
      <c r="W39" s="2"/>
      <c r="X39" s="2"/>
      <c r="Y39" s="2"/>
    </row>
    <row r="40" spans="1:25" x14ac:dyDescent="0.25">
      <c r="A40" s="79" t="s">
        <v>247</v>
      </c>
      <c r="B40" s="108">
        <v>10499</v>
      </c>
      <c r="C40" s="106">
        <v>5053</v>
      </c>
      <c r="D40" s="108">
        <v>5446</v>
      </c>
      <c r="E40" s="106">
        <v>10210</v>
      </c>
      <c r="F40" s="106">
        <v>289</v>
      </c>
      <c r="G40" s="113">
        <f t="shared" si="0"/>
        <v>2.7526431088675113E-2</v>
      </c>
      <c r="H40" s="114">
        <f t="shared" si="1"/>
        <v>6.3335524873986415E-3</v>
      </c>
      <c r="I40" s="106">
        <v>138</v>
      </c>
      <c r="J40" s="113">
        <f t="shared" si="2"/>
        <v>2.7310508608747279E-2</v>
      </c>
      <c r="K40" s="113">
        <f t="shared" si="3"/>
        <v>6.5558194774346795E-3</v>
      </c>
      <c r="L40" s="111">
        <v>151</v>
      </c>
      <c r="M40" s="113">
        <f t="shared" si="4"/>
        <v>2.7726771942710247E-2</v>
      </c>
      <c r="N40" s="113">
        <f t="shared" si="5"/>
        <v>6.1432058584214811E-3</v>
      </c>
      <c r="O40" s="82"/>
      <c r="P40" s="83"/>
      <c r="Q40" s="82"/>
      <c r="R40" s="2"/>
      <c r="S40" s="2"/>
      <c r="T40" s="2"/>
      <c r="U40" s="2"/>
      <c r="V40" s="2"/>
      <c r="W40" s="2"/>
      <c r="X40" s="2"/>
      <c r="Y40" s="2"/>
    </row>
    <row r="41" spans="1:25" x14ac:dyDescent="0.25">
      <c r="A41" s="79" t="s">
        <v>248</v>
      </c>
      <c r="B41" s="108">
        <v>13792</v>
      </c>
      <c r="C41" s="108">
        <v>6809</v>
      </c>
      <c r="D41" s="108">
        <v>6983</v>
      </c>
      <c r="E41" s="108">
        <v>13369</v>
      </c>
      <c r="F41" s="106">
        <v>423</v>
      </c>
      <c r="G41" s="113">
        <f t="shared" si="0"/>
        <v>3.0669953596287703E-2</v>
      </c>
      <c r="H41" s="114">
        <f t="shared" si="1"/>
        <v>9.270216962524655E-3</v>
      </c>
      <c r="I41" s="106">
        <v>187</v>
      </c>
      <c r="J41" s="113">
        <f t="shared" si="2"/>
        <v>2.7463651050080775E-2</v>
      </c>
      <c r="K41" s="113">
        <f t="shared" si="3"/>
        <v>8.8836104513064125E-3</v>
      </c>
      <c r="L41" s="111">
        <v>236</v>
      </c>
      <c r="M41" s="113">
        <f t="shared" si="4"/>
        <v>3.3796362594873265E-2</v>
      </c>
      <c r="N41" s="113">
        <f t="shared" si="5"/>
        <v>9.6013018714401956E-3</v>
      </c>
      <c r="O41" s="82"/>
      <c r="P41" s="83"/>
      <c r="Q41" s="82"/>
      <c r="R41" s="2"/>
      <c r="S41" s="2"/>
      <c r="T41" s="2"/>
      <c r="U41" s="2"/>
      <c r="V41" s="2"/>
      <c r="W41" s="2"/>
      <c r="X41" s="2"/>
      <c r="Y41" s="2"/>
    </row>
    <row r="42" spans="1:25" x14ac:dyDescent="0.25">
      <c r="A42" s="79" t="s">
        <v>249</v>
      </c>
      <c r="B42" s="108">
        <v>13545</v>
      </c>
      <c r="C42" s="108">
        <v>6595</v>
      </c>
      <c r="D42" s="108">
        <v>6950</v>
      </c>
      <c r="E42" s="108">
        <v>12925</v>
      </c>
      <c r="F42" s="106">
        <v>620</v>
      </c>
      <c r="G42" s="113">
        <f t="shared" si="0"/>
        <v>4.5773348098929495E-2</v>
      </c>
      <c r="H42" s="114">
        <f t="shared" si="1"/>
        <v>1.358755204909051E-2</v>
      </c>
      <c r="I42" s="106">
        <v>286</v>
      </c>
      <c r="J42" s="113">
        <f t="shared" si="2"/>
        <v>4.3366186504927975E-2</v>
      </c>
      <c r="K42" s="113">
        <f t="shared" si="3"/>
        <v>1.3586698337292161E-2</v>
      </c>
      <c r="L42" s="111">
        <v>334</v>
      </c>
      <c r="M42" s="113">
        <f t="shared" si="4"/>
        <v>4.8057553956834531E-2</v>
      </c>
      <c r="N42" s="113">
        <f t="shared" si="5"/>
        <v>1.3588283157038243E-2</v>
      </c>
      <c r="O42" s="82"/>
      <c r="P42" s="83"/>
      <c r="Q42" s="82"/>
      <c r="R42" s="2"/>
      <c r="S42" s="2"/>
      <c r="T42" s="2"/>
      <c r="U42" s="2"/>
      <c r="V42" s="2"/>
      <c r="W42" s="2"/>
      <c r="X42" s="2"/>
      <c r="Y42" s="2"/>
    </row>
    <row r="43" spans="1:25" x14ac:dyDescent="0.25">
      <c r="A43" s="79" t="s">
        <v>250</v>
      </c>
      <c r="B43" s="108">
        <v>36574</v>
      </c>
      <c r="C43" s="108">
        <v>17390</v>
      </c>
      <c r="D43" s="108">
        <v>19184</v>
      </c>
      <c r="E43" s="108">
        <v>35699</v>
      </c>
      <c r="F43" s="108">
        <v>875</v>
      </c>
      <c r="G43" s="113">
        <f t="shared" si="0"/>
        <v>2.392409908678296E-2</v>
      </c>
      <c r="H43" s="114">
        <f t="shared" si="1"/>
        <v>1.9175980714442254E-2</v>
      </c>
      <c r="I43" s="106">
        <v>396</v>
      </c>
      <c r="J43" s="113">
        <f t="shared" si="2"/>
        <v>2.2771707878090856E-2</v>
      </c>
      <c r="K43" s="113">
        <f t="shared" si="3"/>
        <v>1.8812351543942993E-2</v>
      </c>
      <c r="L43" s="111">
        <v>479</v>
      </c>
      <c r="M43" s="113">
        <f t="shared" si="4"/>
        <v>2.4968723936613844E-2</v>
      </c>
      <c r="N43" s="113">
        <f t="shared" si="5"/>
        <v>1.9487388120423107E-2</v>
      </c>
      <c r="O43" s="82"/>
      <c r="P43" s="83"/>
      <c r="Q43" s="82"/>
      <c r="R43" s="2"/>
      <c r="S43" s="2"/>
      <c r="T43" s="2"/>
      <c r="U43" s="2"/>
      <c r="V43" s="2"/>
      <c r="W43" s="2"/>
      <c r="X43" s="2"/>
      <c r="Y43" s="2"/>
    </row>
    <row r="44" spans="1:25" x14ac:dyDescent="0.25">
      <c r="A44" s="79" t="s">
        <v>251</v>
      </c>
      <c r="B44" s="108">
        <v>2560</v>
      </c>
      <c r="C44" s="108">
        <v>1284</v>
      </c>
      <c r="D44" s="108">
        <v>1276</v>
      </c>
      <c r="E44" s="108">
        <v>2482</v>
      </c>
      <c r="F44" s="106">
        <v>78</v>
      </c>
      <c r="G44" s="113">
        <f t="shared" si="0"/>
        <v>3.0468749999999999E-2</v>
      </c>
      <c r="H44" s="114">
        <f t="shared" si="1"/>
        <v>1.7094017094017094E-3</v>
      </c>
      <c r="I44" s="106">
        <v>28</v>
      </c>
      <c r="J44" s="113">
        <f t="shared" si="2"/>
        <v>2.1806853582554516E-2</v>
      </c>
      <c r="K44" s="113">
        <f t="shared" si="3"/>
        <v>1.3301662707838481E-3</v>
      </c>
      <c r="L44" s="111">
        <v>50</v>
      </c>
      <c r="M44" s="113">
        <f t="shared" si="4"/>
        <v>3.918495297805643E-2</v>
      </c>
      <c r="N44" s="113">
        <f t="shared" si="5"/>
        <v>2.0341741253051262E-3</v>
      </c>
      <c r="O44" s="82"/>
      <c r="P44" s="83"/>
      <c r="Q44" s="82"/>
      <c r="R44" s="2"/>
      <c r="S44" s="2"/>
      <c r="T44" s="2"/>
      <c r="U44" s="2"/>
      <c r="V44" s="2"/>
      <c r="W44" s="2"/>
      <c r="X44" s="2"/>
      <c r="Y44" s="2"/>
    </row>
    <row r="45" spans="1:25" x14ac:dyDescent="0.25">
      <c r="A45" s="79" t="s">
        <v>252</v>
      </c>
      <c r="B45" s="108">
        <v>1963</v>
      </c>
      <c r="C45" s="106">
        <v>948</v>
      </c>
      <c r="D45" s="108">
        <v>1015</v>
      </c>
      <c r="E45" s="106">
        <v>1900</v>
      </c>
      <c r="F45" s="106">
        <v>63</v>
      </c>
      <c r="G45" s="113">
        <f t="shared" si="0"/>
        <v>3.2093734080489045E-2</v>
      </c>
      <c r="H45" s="114">
        <f t="shared" si="1"/>
        <v>1.3806706114398422E-3</v>
      </c>
      <c r="I45" s="106">
        <v>34</v>
      </c>
      <c r="J45" s="113">
        <f t="shared" si="2"/>
        <v>3.5864978902953586E-2</v>
      </c>
      <c r="K45" s="113">
        <f t="shared" si="3"/>
        <v>1.6152019002375296E-3</v>
      </c>
      <c r="L45" s="111">
        <v>29</v>
      </c>
      <c r="M45" s="113">
        <f t="shared" si="4"/>
        <v>2.8571428571428571E-2</v>
      </c>
      <c r="N45" s="113">
        <f t="shared" si="5"/>
        <v>1.1798209926769732E-3</v>
      </c>
      <c r="O45" s="82"/>
      <c r="P45" s="83"/>
      <c r="Q45" s="82"/>
      <c r="R45" s="2"/>
      <c r="S45" s="2"/>
      <c r="T45" s="2"/>
      <c r="U45" s="2"/>
      <c r="V45" s="2"/>
      <c r="W45" s="2"/>
      <c r="X45" s="2"/>
      <c r="Y45" s="2"/>
    </row>
    <row r="46" spans="1:25" x14ac:dyDescent="0.25">
      <c r="A46" s="79" t="s">
        <v>253</v>
      </c>
      <c r="B46" s="108">
        <v>5236</v>
      </c>
      <c r="C46" s="108">
        <v>2568</v>
      </c>
      <c r="D46" s="108">
        <v>2668</v>
      </c>
      <c r="E46" s="108">
        <v>5095</v>
      </c>
      <c r="F46" s="106">
        <v>141</v>
      </c>
      <c r="G46" s="113">
        <f t="shared" si="0"/>
        <v>2.6928953399541634E-2</v>
      </c>
      <c r="H46" s="114">
        <f t="shared" si="1"/>
        <v>3.0900723208415518E-3</v>
      </c>
      <c r="I46" s="106">
        <v>63</v>
      </c>
      <c r="J46" s="113">
        <f t="shared" si="2"/>
        <v>2.4532710280373831E-2</v>
      </c>
      <c r="K46" s="113">
        <f t="shared" si="3"/>
        <v>2.992874109263658E-3</v>
      </c>
      <c r="L46" s="111">
        <v>78</v>
      </c>
      <c r="M46" s="113">
        <f t="shared" si="4"/>
        <v>2.9235382308845578E-2</v>
      </c>
      <c r="N46" s="113">
        <f t="shared" si="5"/>
        <v>3.1733116354759968E-3</v>
      </c>
      <c r="O46" s="82"/>
      <c r="P46" s="83"/>
      <c r="Q46" s="82"/>
      <c r="R46" s="2"/>
      <c r="S46" s="2"/>
      <c r="T46" s="2"/>
      <c r="U46" s="2"/>
      <c r="V46" s="2"/>
      <c r="W46" s="2"/>
      <c r="X46" s="2"/>
      <c r="Y46" s="2"/>
    </row>
    <row r="47" spans="1:25" x14ac:dyDescent="0.25">
      <c r="A47" s="79" t="s">
        <v>254</v>
      </c>
      <c r="B47" s="108">
        <v>8263</v>
      </c>
      <c r="C47" s="106">
        <v>3989</v>
      </c>
      <c r="D47" s="108">
        <v>4274</v>
      </c>
      <c r="E47" s="106">
        <v>8022</v>
      </c>
      <c r="F47" s="106">
        <v>241</v>
      </c>
      <c r="G47" s="113">
        <f t="shared" si="0"/>
        <v>2.9166162410746703E-2</v>
      </c>
      <c r="H47" s="114">
        <f t="shared" si="1"/>
        <v>5.2816129739206661E-3</v>
      </c>
      <c r="I47" s="106">
        <v>108</v>
      </c>
      <c r="J47" s="113">
        <f t="shared" si="2"/>
        <v>2.707445475056405E-2</v>
      </c>
      <c r="K47" s="113">
        <f t="shared" si="3"/>
        <v>5.1306413301662711E-3</v>
      </c>
      <c r="L47" s="111">
        <v>133</v>
      </c>
      <c r="M47" s="113">
        <f t="shared" si="4"/>
        <v>3.1118390266729058E-2</v>
      </c>
      <c r="N47" s="113">
        <f t="shared" si="5"/>
        <v>5.4109031733116358E-3</v>
      </c>
      <c r="O47" s="82"/>
      <c r="P47" s="83"/>
      <c r="Q47" s="82"/>
      <c r="R47" s="2"/>
      <c r="S47" s="2"/>
      <c r="T47" s="2"/>
      <c r="U47" s="2"/>
      <c r="V47" s="2"/>
      <c r="W47" s="2"/>
      <c r="X47" s="2"/>
      <c r="Y47" s="2"/>
    </row>
    <row r="48" spans="1:25" x14ac:dyDescent="0.25">
      <c r="A48" s="79" t="s">
        <v>255</v>
      </c>
      <c r="B48" s="108">
        <v>5088</v>
      </c>
      <c r="C48" s="106">
        <v>2433</v>
      </c>
      <c r="D48" s="108">
        <v>2655</v>
      </c>
      <c r="E48" s="106">
        <v>4951</v>
      </c>
      <c r="F48" s="106">
        <v>137</v>
      </c>
      <c r="G48" s="113">
        <f t="shared" si="0"/>
        <v>2.6926100628930819E-2</v>
      </c>
      <c r="H48" s="114">
        <f t="shared" si="1"/>
        <v>3.002410694718387E-3</v>
      </c>
      <c r="I48" s="106">
        <v>63</v>
      </c>
      <c r="J48" s="113">
        <f t="shared" si="2"/>
        <v>2.5893958076448828E-2</v>
      </c>
      <c r="K48" s="113">
        <f t="shared" si="3"/>
        <v>2.992874109263658E-3</v>
      </c>
      <c r="L48" s="111">
        <v>74</v>
      </c>
      <c r="M48" s="113">
        <f t="shared" si="4"/>
        <v>2.7871939736346517E-2</v>
      </c>
      <c r="N48" s="113">
        <f t="shared" si="5"/>
        <v>3.0105777054515869E-3</v>
      </c>
      <c r="O48" s="82"/>
      <c r="P48" s="83"/>
      <c r="Q48" s="82"/>
      <c r="R48" s="2"/>
      <c r="S48" s="2"/>
      <c r="T48" s="2"/>
      <c r="U48" s="2"/>
      <c r="V48" s="2"/>
      <c r="W48" s="2"/>
      <c r="X48" s="2"/>
      <c r="Y48" s="2"/>
    </row>
    <row r="49" spans="1:25" x14ac:dyDescent="0.25">
      <c r="A49" s="79" t="s">
        <v>256</v>
      </c>
      <c r="B49" s="106">
        <v>735</v>
      </c>
      <c r="C49" s="106">
        <v>401</v>
      </c>
      <c r="D49" s="108">
        <v>334</v>
      </c>
      <c r="E49" s="106">
        <v>704</v>
      </c>
      <c r="F49" s="106">
        <v>31</v>
      </c>
      <c r="G49" s="113">
        <f t="shared" si="0"/>
        <v>4.2176870748299317E-2</v>
      </c>
      <c r="H49" s="114">
        <f t="shared" si="1"/>
        <v>6.793776024545255E-4</v>
      </c>
      <c r="I49" s="106">
        <v>15</v>
      </c>
      <c r="J49" s="113">
        <f t="shared" si="2"/>
        <v>3.7406483790523692E-2</v>
      </c>
      <c r="K49" s="113">
        <f t="shared" si="3"/>
        <v>7.1258907363420433E-4</v>
      </c>
      <c r="L49" s="111">
        <v>16</v>
      </c>
      <c r="M49" s="113">
        <f t="shared" si="4"/>
        <v>4.790419161676647E-2</v>
      </c>
      <c r="N49" s="113">
        <f t="shared" si="5"/>
        <v>6.5093572009764032E-4</v>
      </c>
      <c r="O49" s="82"/>
      <c r="P49" s="83"/>
      <c r="Q49" s="82"/>
      <c r="R49" s="2"/>
      <c r="S49" s="2"/>
      <c r="T49" s="2"/>
      <c r="U49" s="2"/>
      <c r="V49" s="2"/>
      <c r="W49" s="2"/>
      <c r="X49" s="2"/>
      <c r="Y49" s="2"/>
    </row>
    <row r="50" spans="1:25" x14ac:dyDescent="0.25">
      <c r="A50" s="79" t="s">
        <v>257</v>
      </c>
      <c r="B50" s="108">
        <v>215167</v>
      </c>
      <c r="C50" s="108">
        <v>99535</v>
      </c>
      <c r="D50" s="108">
        <v>115632</v>
      </c>
      <c r="E50" s="108">
        <v>201000</v>
      </c>
      <c r="F50" s="108">
        <v>14167</v>
      </c>
      <c r="G50" s="113">
        <f t="shared" si="0"/>
        <v>6.5841880957581783E-2</v>
      </c>
      <c r="H50" s="114">
        <f t="shared" si="1"/>
        <v>0.31047556432171819</v>
      </c>
      <c r="I50" s="108">
        <v>6483</v>
      </c>
      <c r="J50" s="113">
        <f t="shared" si="2"/>
        <v>6.5132867835434774E-2</v>
      </c>
      <c r="K50" s="113">
        <f t="shared" si="3"/>
        <v>0.3079809976247031</v>
      </c>
      <c r="L50" s="111">
        <v>7684</v>
      </c>
      <c r="M50" s="113">
        <f t="shared" si="4"/>
        <v>6.645219316452193E-2</v>
      </c>
      <c r="N50" s="113">
        <f t="shared" si="5"/>
        <v>0.31261187957689179</v>
      </c>
      <c r="O50" s="82"/>
      <c r="P50" s="83"/>
      <c r="Q50" s="82"/>
      <c r="R50" s="2"/>
      <c r="S50" s="2"/>
      <c r="T50" s="2"/>
      <c r="U50" s="2"/>
      <c r="V50" s="2"/>
      <c r="W50" s="2"/>
      <c r="X50" s="2"/>
      <c r="Y50" s="2"/>
    </row>
    <row r="51" spans="1:25" x14ac:dyDescent="0.25">
      <c r="A51" s="79" t="s">
        <v>258</v>
      </c>
      <c r="B51" s="108">
        <v>5233</v>
      </c>
      <c r="C51" s="108">
        <v>2570</v>
      </c>
      <c r="D51" s="108">
        <v>2663</v>
      </c>
      <c r="E51" s="108">
        <v>4929</v>
      </c>
      <c r="F51" s="106">
        <v>304</v>
      </c>
      <c r="G51" s="113">
        <f t="shared" si="0"/>
        <v>5.8092872157462255E-2</v>
      </c>
      <c r="H51" s="114">
        <f t="shared" si="1"/>
        <v>6.6622835853605081E-3</v>
      </c>
      <c r="I51" s="106">
        <v>146</v>
      </c>
      <c r="J51" s="113">
        <f t="shared" si="2"/>
        <v>5.6809338521400778E-2</v>
      </c>
      <c r="K51" s="113">
        <f t="shared" si="3"/>
        <v>6.9358669833729219E-3</v>
      </c>
      <c r="L51" s="111">
        <v>158</v>
      </c>
      <c r="M51" s="113">
        <f t="shared" si="4"/>
        <v>5.9331580923770187E-2</v>
      </c>
      <c r="N51" s="113">
        <f t="shared" si="5"/>
        <v>6.4279902359641984E-3</v>
      </c>
      <c r="O51" s="82"/>
      <c r="P51" s="83"/>
      <c r="Q51" s="82"/>
      <c r="R51" s="2"/>
      <c r="S51" s="2"/>
      <c r="T51" s="2"/>
      <c r="U51" s="2"/>
      <c r="V51" s="2"/>
      <c r="W51" s="2"/>
      <c r="X51" s="2"/>
      <c r="Y51" s="2"/>
    </row>
    <row r="52" spans="1:25" x14ac:dyDescent="0.25">
      <c r="A52" s="79" t="s">
        <v>259</v>
      </c>
      <c r="B52" s="106">
        <v>529</v>
      </c>
      <c r="C52" s="106">
        <v>282</v>
      </c>
      <c r="D52" s="108">
        <v>247</v>
      </c>
      <c r="E52" s="106">
        <v>519</v>
      </c>
      <c r="F52" s="106">
        <v>10</v>
      </c>
      <c r="G52" s="113">
        <f t="shared" si="0"/>
        <v>1.890359168241966E-2</v>
      </c>
      <c r="H52" s="114">
        <f t="shared" si="1"/>
        <v>2.1915406530791147E-4</v>
      </c>
      <c r="I52" s="106">
        <v>6</v>
      </c>
      <c r="J52" s="113">
        <f t="shared" si="2"/>
        <v>2.1276595744680851E-2</v>
      </c>
      <c r="K52" s="113">
        <f t="shared" si="3"/>
        <v>2.8503562945368172E-4</v>
      </c>
      <c r="L52" s="111">
        <v>4</v>
      </c>
      <c r="M52" s="113">
        <f t="shared" si="4"/>
        <v>1.6194331983805668E-2</v>
      </c>
      <c r="N52" s="113">
        <f t="shared" si="5"/>
        <v>1.6273393002441008E-4</v>
      </c>
      <c r="O52" s="82"/>
      <c r="P52" s="83"/>
      <c r="Q52" s="82"/>
      <c r="R52" s="2"/>
      <c r="S52" s="2"/>
      <c r="T52" s="2"/>
      <c r="U52" s="2"/>
      <c r="V52" s="2"/>
      <c r="W52" s="2"/>
      <c r="X52" s="2"/>
      <c r="Y52" s="2"/>
    </row>
    <row r="53" spans="1:25" x14ac:dyDescent="0.25">
      <c r="A53" s="79" t="s">
        <v>260</v>
      </c>
      <c r="B53" s="108">
        <v>1225</v>
      </c>
      <c r="C53" s="106">
        <v>612</v>
      </c>
      <c r="D53" s="108">
        <v>613</v>
      </c>
      <c r="E53" s="106">
        <v>1205</v>
      </c>
      <c r="F53" s="106">
        <v>20</v>
      </c>
      <c r="G53" s="113">
        <f t="shared" si="0"/>
        <v>1.6326530612244899E-2</v>
      </c>
      <c r="H53" s="114">
        <f t="shared" si="1"/>
        <v>4.3830813061582295E-4</v>
      </c>
      <c r="I53" s="106">
        <v>5</v>
      </c>
      <c r="J53" s="113">
        <f t="shared" si="2"/>
        <v>8.1699346405228763E-3</v>
      </c>
      <c r="K53" s="113">
        <f t="shared" si="3"/>
        <v>2.3752969121140142E-4</v>
      </c>
      <c r="L53" s="111">
        <v>15</v>
      </c>
      <c r="M53" s="113">
        <f t="shared" si="4"/>
        <v>2.4469820554649267E-2</v>
      </c>
      <c r="N53" s="113">
        <f t="shared" si="5"/>
        <v>6.1025223759153785E-4</v>
      </c>
      <c r="O53" s="82"/>
      <c r="P53" s="83"/>
      <c r="Q53" s="82"/>
      <c r="R53" s="2"/>
      <c r="S53" s="2"/>
      <c r="T53" s="2"/>
      <c r="U53" s="2"/>
      <c r="V53" s="2"/>
      <c r="W53" s="2"/>
      <c r="X53" s="2"/>
      <c r="Y53" s="2"/>
    </row>
    <row r="54" spans="1:25" x14ac:dyDescent="0.25">
      <c r="A54" s="79" t="s">
        <v>261</v>
      </c>
      <c r="B54" s="106">
        <v>138</v>
      </c>
      <c r="C54" s="106">
        <v>76</v>
      </c>
      <c r="D54" s="108">
        <v>62</v>
      </c>
      <c r="E54" s="106">
        <v>135</v>
      </c>
      <c r="F54" s="106">
        <v>3</v>
      </c>
      <c r="G54" s="113">
        <f t="shared" si="0"/>
        <v>2.1739130434782608E-2</v>
      </c>
      <c r="H54" s="114">
        <f t="shared" si="1"/>
        <v>6.5746219592373436E-5</v>
      </c>
      <c r="I54" s="106">
        <v>1</v>
      </c>
      <c r="J54" s="113">
        <f t="shared" si="2"/>
        <v>1.3157894736842105E-2</v>
      </c>
      <c r="K54" s="113">
        <f t="shared" si="3"/>
        <v>4.7505938242280282E-5</v>
      </c>
      <c r="L54" s="111">
        <v>2</v>
      </c>
      <c r="M54" s="113">
        <f t="shared" si="4"/>
        <v>3.2258064516129031E-2</v>
      </c>
      <c r="N54" s="113">
        <f t="shared" si="5"/>
        <v>8.136696501220504E-5</v>
      </c>
      <c r="O54" s="82"/>
      <c r="P54" s="83"/>
      <c r="Q54" s="82"/>
      <c r="R54" s="2"/>
      <c r="S54" s="2"/>
      <c r="T54" s="2"/>
      <c r="U54" s="2"/>
      <c r="V54" s="2"/>
      <c r="W54" s="2"/>
      <c r="X54" s="2"/>
      <c r="Y54" s="2"/>
    </row>
    <row r="55" spans="1:25" x14ac:dyDescent="0.25">
      <c r="A55" s="79" t="s">
        <v>262</v>
      </c>
      <c r="B55" s="108">
        <v>6862</v>
      </c>
      <c r="C55" s="108">
        <v>3349</v>
      </c>
      <c r="D55" s="108">
        <v>3513</v>
      </c>
      <c r="E55" s="108">
        <v>6617</v>
      </c>
      <c r="F55" s="106">
        <v>245</v>
      </c>
      <c r="G55" s="113">
        <f t="shared" si="0"/>
        <v>3.5703876420868551E-2</v>
      </c>
      <c r="H55" s="114">
        <f t="shared" si="1"/>
        <v>5.3692746000438309E-3</v>
      </c>
      <c r="I55" s="106">
        <v>115</v>
      </c>
      <c r="J55" s="113">
        <f t="shared" si="2"/>
        <v>3.4338608539862647E-2</v>
      </c>
      <c r="K55" s="113">
        <f t="shared" si="3"/>
        <v>5.4631828978622329E-3</v>
      </c>
      <c r="L55" s="111">
        <v>130</v>
      </c>
      <c r="M55" s="113">
        <f t="shared" si="4"/>
        <v>3.7005408482778251E-2</v>
      </c>
      <c r="N55" s="113">
        <f t="shared" si="5"/>
        <v>5.2888527257933275E-3</v>
      </c>
      <c r="O55" s="82"/>
      <c r="P55" s="83"/>
      <c r="Q55" s="82"/>
      <c r="R55" s="2"/>
      <c r="S55" s="2"/>
      <c r="T55" s="2"/>
      <c r="U55" s="2"/>
      <c r="V55" s="2"/>
      <c r="W55" s="2"/>
      <c r="X55" s="2"/>
      <c r="Y55" s="2"/>
    </row>
    <row r="56" spans="1:25" x14ac:dyDescent="0.25">
      <c r="A56" s="79" t="s">
        <v>263</v>
      </c>
      <c r="B56" s="106">
        <v>561</v>
      </c>
      <c r="C56" s="106">
        <v>337</v>
      </c>
      <c r="D56" s="108">
        <v>224</v>
      </c>
      <c r="E56" s="106">
        <v>554</v>
      </c>
      <c r="F56" s="106">
        <v>7</v>
      </c>
      <c r="G56" s="113">
        <f t="shared" si="0"/>
        <v>1.2477718360071301E-2</v>
      </c>
      <c r="H56" s="114">
        <f t="shared" si="1"/>
        <v>1.5340784571553804E-4</v>
      </c>
      <c r="I56" s="106">
        <v>3</v>
      </c>
      <c r="J56" s="113">
        <f t="shared" si="2"/>
        <v>8.9020771513353119E-3</v>
      </c>
      <c r="K56" s="113">
        <f t="shared" si="3"/>
        <v>1.4251781472684086E-4</v>
      </c>
      <c r="L56" s="111">
        <v>4</v>
      </c>
      <c r="M56" s="113">
        <f t="shared" si="4"/>
        <v>1.7857142857142856E-2</v>
      </c>
      <c r="N56" s="113">
        <f t="shared" si="5"/>
        <v>1.6273393002441008E-4</v>
      </c>
      <c r="O56" s="82"/>
      <c r="P56" s="83"/>
      <c r="Q56" s="82"/>
      <c r="R56" s="2"/>
      <c r="S56" s="2"/>
      <c r="T56" s="2"/>
      <c r="U56" s="2"/>
      <c r="V56" s="2"/>
      <c r="W56" s="2"/>
      <c r="X56" s="2"/>
      <c r="Y56" s="2"/>
    </row>
    <row r="57" spans="1:25" x14ac:dyDescent="0.25">
      <c r="A57" s="79" t="s">
        <v>264</v>
      </c>
      <c r="B57" s="108">
        <v>7905</v>
      </c>
      <c r="C57" s="108">
        <v>3855</v>
      </c>
      <c r="D57" s="108">
        <v>4050</v>
      </c>
      <c r="E57" s="108">
        <v>7553</v>
      </c>
      <c r="F57" s="106">
        <v>352</v>
      </c>
      <c r="G57" s="113">
        <f t="shared" si="0"/>
        <v>4.4528779253636935E-2</v>
      </c>
      <c r="H57" s="114">
        <f t="shared" si="1"/>
        <v>7.7142230988384835E-3</v>
      </c>
      <c r="I57" s="106">
        <v>185</v>
      </c>
      <c r="J57" s="113">
        <f t="shared" si="2"/>
        <v>4.7989623865110249E-2</v>
      </c>
      <c r="K57" s="113">
        <f t="shared" si="3"/>
        <v>8.7885985748218532E-3</v>
      </c>
      <c r="L57" s="111">
        <v>167</v>
      </c>
      <c r="M57" s="113">
        <f t="shared" si="4"/>
        <v>4.1234567901234566E-2</v>
      </c>
      <c r="N57" s="113">
        <f t="shared" si="5"/>
        <v>6.7941415785191216E-3</v>
      </c>
      <c r="O57" s="82"/>
      <c r="P57" s="83"/>
      <c r="Q57" s="82"/>
      <c r="R57" s="2"/>
      <c r="S57" s="2"/>
      <c r="T57" s="2"/>
      <c r="U57" s="2"/>
      <c r="V57" s="2"/>
      <c r="W57" s="2"/>
      <c r="X57" s="2"/>
      <c r="Y57" s="2"/>
    </row>
    <row r="58" spans="1:25" x14ac:dyDescent="0.25">
      <c r="A58" s="79" t="s">
        <v>265</v>
      </c>
      <c r="B58" s="106">
        <v>715</v>
      </c>
      <c r="C58" s="106">
        <v>420</v>
      </c>
      <c r="D58" s="108">
        <v>295</v>
      </c>
      <c r="E58" s="106">
        <v>706</v>
      </c>
      <c r="F58" s="106">
        <v>9</v>
      </c>
      <c r="G58" s="113">
        <f t="shared" si="0"/>
        <v>1.2587412587412588E-2</v>
      </c>
      <c r="H58" s="114">
        <f t="shared" si="1"/>
        <v>1.9723865877712031E-4</v>
      </c>
      <c r="I58" s="106">
        <v>4</v>
      </c>
      <c r="J58" s="113">
        <f t="shared" si="2"/>
        <v>9.5238095238095247E-3</v>
      </c>
      <c r="K58" s="113">
        <f t="shared" si="3"/>
        <v>1.9002375296912113E-4</v>
      </c>
      <c r="L58" s="111">
        <v>5</v>
      </c>
      <c r="M58" s="113">
        <f t="shared" si="4"/>
        <v>1.6949152542372881E-2</v>
      </c>
      <c r="N58" s="113">
        <f t="shared" si="5"/>
        <v>2.0341741253051261E-4</v>
      </c>
      <c r="O58" s="82"/>
      <c r="P58" s="83"/>
      <c r="Q58" s="82"/>
      <c r="R58" s="2"/>
      <c r="S58" s="2"/>
      <c r="T58" s="2"/>
      <c r="U58" s="2"/>
      <c r="V58" s="2"/>
      <c r="W58" s="2"/>
      <c r="X58" s="2"/>
      <c r="Y58" s="2"/>
    </row>
    <row r="59" spans="1:25" x14ac:dyDescent="0.25">
      <c r="A59" s="79" t="s">
        <v>266</v>
      </c>
      <c r="B59" s="108">
        <v>1202</v>
      </c>
      <c r="C59" s="106">
        <v>702</v>
      </c>
      <c r="D59" s="108">
        <v>500</v>
      </c>
      <c r="E59" s="106">
        <v>1149</v>
      </c>
      <c r="F59" s="106">
        <v>53</v>
      </c>
      <c r="G59" s="113">
        <f t="shared" si="0"/>
        <v>4.409317803660566E-2</v>
      </c>
      <c r="H59" s="114">
        <f t="shared" si="1"/>
        <v>1.1615165461319307E-3</v>
      </c>
      <c r="I59" s="106">
        <v>23</v>
      </c>
      <c r="J59" s="113">
        <f t="shared" si="2"/>
        <v>3.2763532763532763E-2</v>
      </c>
      <c r="K59" s="113">
        <f t="shared" si="3"/>
        <v>1.0926365795724466E-3</v>
      </c>
      <c r="L59" s="111">
        <v>30</v>
      </c>
      <c r="M59" s="113">
        <f t="shared" si="4"/>
        <v>0.06</v>
      </c>
      <c r="N59" s="113">
        <f t="shared" si="5"/>
        <v>1.2205044751830757E-3</v>
      </c>
      <c r="O59" s="82"/>
      <c r="P59" s="83"/>
      <c r="Q59" s="82"/>
      <c r="R59" s="2"/>
      <c r="S59" s="2"/>
      <c r="T59" s="2"/>
      <c r="U59" s="2"/>
      <c r="V59" s="2"/>
      <c r="W59" s="2"/>
      <c r="X59" s="2"/>
      <c r="Y59" s="2"/>
    </row>
    <row r="60" spans="1:25" x14ac:dyDescent="0.25">
      <c r="A60" s="79" t="s">
        <v>267</v>
      </c>
      <c r="B60" s="108">
        <v>1888</v>
      </c>
      <c r="C60" s="106">
        <v>955</v>
      </c>
      <c r="D60" s="108">
        <v>933</v>
      </c>
      <c r="E60" s="106">
        <v>1850</v>
      </c>
      <c r="F60" s="106">
        <v>38</v>
      </c>
      <c r="G60" s="113">
        <f t="shared" si="0"/>
        <v>2.0127118644067795E-2</v>
      </c>
      <c r="H60" s="114">
        <f t="shared" si="1"/>
        <v>8.3278544817006351E-4</v>
      </c>
      <c r="I60" s="106">
        <v>18</v>
      </c>
      <c r="J60" s="113">
        <f t="shared" si="2"/>
        <v>1.8848167539267015E-2</v>
      </c>
      <c r="K60" s="113">
        <f t="shared" si="3"/>
        <v>8.5510688836104511E-4</v>
      </c>
      <c r="L60" s="111">
        <v>20</v>
      </c>
      <c r="M60" s="113">
        <f t="shared" si="4"/>
        <v>2.1436227224008574E-2</v>
      </c>
      <c r="N60" s="113">
        <f t="shared" si="5"/>
        <v>8.1366965012205042E-4</v>
      </c>
      <c r="O60" s="82"/>
      <c r="P60" s="83"/>
      <c r="Q60" s="82"/>
      <c r="R60" s="2"/>
      <c r="S60" s="2"/>
      <c r="T60" s="2"/>
      <c r="U60" s="2"/>
      <c r="V60" s="2"/>
      <c r="W60" s="2"/>
      <c r="X60" s="2"/>
      <c r="Y60" s="2"/>
    </row>
    <row r="61" spans="1:25" x14ac:dyDescent="0.25">
      <c r="A61" s="79" t="s">
        <v>268</v>
      </c>
      <c r="B61" s="108">
        <v>1724</v>
      </c>
      <c r="C61" s="106">
        <v>842</v>
      </c>
      <c r="D61" s="108">
        <v>882</v>
      </c>
      <c r="E61" s="106">
        <v>1676</v>
      </c>
      <c r="F61" s="106">
        <v>48</v>
      </c>
      <c r="G61" s="113">
        <f t="shared" si="0"/>
        <v>2.7842227378190254E-2</v>
      </c>
      <c r="H61" s="114">
        <f t="shared" si="1"/>
        <v>1.051939513477975E-3</v>
      </c>
      <c r="I61" s="106">
        <v>20</v>
      </c>
      <c r="J61" s="113">
        <f t="shared" si="2"/>
        <v>2.3752969121140142E-2</v>
      </c>
      <c r="K61" s="113">
        <f t="shared" si="3"/>
        <v>9.501187648456057E-4</v>
      </c>
      <c r="L61" s="111">
        <v>28</v>
      </c>
      <c r="M61" s="113">
        <f t="shared" si="4"/>
        <v>3.1746031746031744E-2</v>
      </c>
      <c r="N61" s="113">
        <f t="shared" si="5"/>
        <v>1.1391375101708705E-3</v>
      </c>
      <c r="O61" s="82"/>
      <c r="P61" s="83"/>
      <c r="Q61" s="82"/>
      <c r="R61" s="2"/>
      <c r="S61" s="2"/>
      <c r="T61" s="2"/>
      <c r="U61" s="2"/>
      <c r="V61" s="2"/>
      <c r="W61" s="2"/>
      <c r="X61" s="2"/>
      <c r="Y61" s="2"/>
    </row>
    <row r="62" spans="1:25" x14ac:dyDescent="0.25">
      <c r="A62" s="79" t="s">
        <v>269</v>
      </c>
      <c r="B62" s="108">
        <v>5642</v>
      </c>
      <c r="C62" s="106">
        <v>2672</v>
      </c>
      <c r="D62" s="108">
        <v>2970</v>
      </c>
      <c r="E62" s="106">
        <v>5388</v>
      </c>
      <c r="F62" s="106">
        <v>254</v>
      </c>
      <c r="G62" s="113">
        <f t="shared" si="0"/>
        <v>4.5019496632399861E-2</v>
      </c>
      <c r="H62" s="114">
        <f t="shared" si="1"/>
        <v>5.5665132588209511E-3</v>
      </c>
      <c r="I62" s="106">
        <v>114</v>
      </c>
      <c r="J62" s="113">
        <f t="shared" si="2"/>
        <v>4.2664670658682638E-2</v>
      </c>
      <c r="K62" s="113">
        <f t="shared" si="3"/>
        <v>5.4156769596199524E-3</v>
      </c>
      <c r="L62" s="111">
        <v>140</v>
      </c>
      <c r="M62" s="113">
        <f t="shared" si="4"/>
        <v>4.7138047138047139E-2</v>
      </c>
      <c r="N62" s="113">
        <f t="shared" si="5"/>
        <v>5.6956875508543531E-3</v>
      </c>
      <c r="O62" s="82"/>
      <c r="P62" s="83"/>
      <c r="Q62" s="8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79" t="s">
        <v>270</v>
      </c>
      <c r="B63" s="108">
        <v>1865</v>
      </c>
      <c r="C63" s="106">
        <v>938</v>
      </c>
      <c r="D63" s="108">
        <v>927</v>
      </c>
      <c r="E63" s="106">
        <v>1782</v>
      </c>
      <c r="F63" s="106">
        <v>83</v>
      </c>
      <c r="G63" s="113">
        <f t="shared" si="0"/>
        <v>4.4504021447721177E-2</v>
      </c>
      <c r="H63" s="114">
        <f t="shared" si="1"/>
        <v>1.8189787420556651E-3</v>
      </c>
      <c r="I63" s="106">
        <v>37</v>
      </c>
      <c r="J63" s="113">
        <f t="shared" si="2"/>
        <v>3.9445628997867806E-2</v>
      </c>
      <c r="K63" s="113">
        <f t="shared" si="3"/>
        <v>1.7577197149643705E-3</v>
      </c>
      <c r="L63" s="111">
        <v>46</v>
      </c>
      <c r="M63" s="113">
        <f t="shared" si="4"/>
        <v>4.9622437971952538E-2</v>
      </c>
      <c r="N63" s="113">
        <f t="shared" si="5"/>
        <v>1.8714401952807161E-3</v>
      </c>
      <c r="O63" s="82"/>
      <c r="P63" s="83"/>
      <c r="Q63" s="8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79" t="s">
        <v>271</v>
      </c>
      <c r="B64" s="108">
        <v>1805</v>
      </c>
      <c r="C64" s="108">
        <v>914</v>
      </c>
      <c r="D64" s="108">
        <v>891</v>
      </c>
      <c r="E64" s="108">
        <v>1744</v>
      </c>
      <c r="F64" s="106">
        <v>61</v>
      </c>
      <c r="G64" s="113">
        <f t="shared" si="0"/>
        <v>3.3795013850415515E-2</v>
      </c>
      <c r="H64" s="114">
        <f t="shared" si="1"/>
        <v>1.3368397983782598E-3</v>
      </c>
      <c r="I64" s="106">
        <v>22</v>
      </c>
      <c r="J64" s="113">
        <f t="shared" si="2"/>
        <v>2.4070021881838075E-2</v>
      </c>
      <c r="K64" s="113">
        <f t="shared" si="3"/>
        <v>1.0451306413301663E-3</v>
      </c>
      <c r="L64" s="111">
        <v>39</v>
      </c>
      <c r="M64" s="113">
        <f t="shared" si="4"/>
        <v>4.3771043771043773E-2</v>
      </c>
      <c r="N64" s="113">
        <f t="shared" si="5"/>
        <v>1.5866558177379984E-3</v>
      </c>
      <c r="O64" s="82"/>
      <c r="P64" s="83"/>
      <c r="Q64" s="8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79" t="s">
        <v>272</v>
      </c>
      <c r="B65" s="108">
        <v>4828</v>
      </c>
      <c r="C65" s="108">
        <v>2390</v>
      </c>
      <c r="D65" s="108">
        <v>2438</v>
      </c>
      <c r="E65" s="108">
        <v>4680</v>
      </c>
      <c r="F65" s="106">
        <v>148</v>
      </c>
      <c r="G65" s="113">
        <f t="shared" si="0"/>
        <v>3.0654515327257662E-2</v>
      </c>
      <c r="H65" s="114">
        <f t="shared" si="1"/>
        <v>3.2434801665570897E-3</v>
      </c>
      <c r="I65" s="106">
        <v>61</v>
      </c>
      <c r="J65" s="113">
        <f t="shared" si="2"/>
        <v>2.5523012552301255E-2</v>
      </c>
      <c r="K65" s="113">
        <f t="shared" si="3"/>
        <v>2.8978622327790974E-3</v>
      </c>
      <c r="L65" s="111">
        <v>87</v>
      </c>
      <c r="M65" s="113">
        <f t="shared" si="4"/>
        <v>3.5684987694831832E-2</v>
      </c>
      <c r="N65" s="113">
        <f t="shared" si="5"/>
        <v>3.5394629780309194E-3</v>
      </c>
      <c r="O65" s="82"/>
      <c r="P65" s="83"/>
      <c r="Q65" s="8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79" t="s">
        <v>273</v>
      </c>
      <c r="B66" s="106">
        <v>349</v>
      </c>
      <c r="C66" s="106">
        <v>177</v>
      </c>
      <c r="D66" s="108">
        <v>172</v>
      </c>
      <c r="E66" s="106">
        <v>346</v>
      </c>
      <c r="F66" s="106">
        <v>3</v>
      </c>
      <c r="G66" s="113">
        <f t="shared" si="0"/>
        <v>8.5959885386819486E-3</v>
      </c>
      <c r="H66" s="114">
        <f t="shared" si="1"/>
        <v>6.5746219592373436E-5</v>
      </c>
      <c r="I66" s="106">
        <v>1</v>
      </c>
      <c r="J66" s="113">
        <f t="shared" si="2"/>
        <v>5.6497175141242938E-3</v>
      </c>
      <c r="K66" s="113">
        <f t="shared" si="3"/>
        <v>4.7505938242280282E-5</v>
      </c>
      <c r="L66" s="111">
        <v>2</v>
      </c>
      <c r="M66" s="113">
        <f t="shared" si="4"/>
        <v>1.1627906976744186E-2</v>
      </c>
      <c r="N66" s="113">
        <f t="shared" si="5"/>
        <v>8.136696501220504E-5</v>
      </c>
      <c r="O66" s="82"/>
      <c r="P66" s="83"/>
      <c r="Q66" s="8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79" t="s">
        <v>274</v>
      </c>
      <c r="B67" s="108">
        <v>15505</v>
      </c>
      <c r="C67" s="108">
        <v>7432</v>
      </c>
      <c r="D67" s="108">
        <v>8073</v>
      </c>
      <c r="E67" s="108">
        <v>15098</v>
      </c>
      <c r="F67" s="106">
        <v>407</v>
      </c>
      <c r="G67" s="113">
        <f t="shared" si="0"/>
        <v>2.6249596904224445E-2</v>
      </c>
      <c r="H67" s="114">
        <f t="shared" si="1"/>
        <v>8.9195704580319959E-3</v>
      </c>
      <c r="I67" s="106">
        <v>194</v>
      </c>
      <c r="J67" s="113">
        <f t="shared" si="2"/>
        <v>2.6103336921420882E-2</v>
      </c>
      <c r="K67" s="113">
        <f t="shared" si="3"/>
        <v>9.2161520190023761E-3</v>
      </c>
      <c r="L67" s="111">
        <v>213</v>
      </c>
      <c r="M67" s="113">
        <f t="shared" si="4"/>
        <v>2.6384243775548124E-2</v>
      </c>
      <c r="N67" s="113">
        <f t="shared" si="5"/>
        <v>8.665581773799837E-3</v>
      </c>
      <c r="O67" s="82"/>
      <c r="P67" s="83"/>
      <c r="Q67" s="8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79" t="s">
        <v>275</v>
      </c>
      <c r="B68" s="106">
        <v>408</v>
      </c>
      <c r="C68" s="106">
        <v>197</v>
      </c>
      <c r="D68" s="108">
        <v>211</v>
      </c>
      <c r="E68" s="106">
        <v>397</v>
      </c>
      <c r="F68" s="106">
        <v>11</v>
      </c>
      <c r="G68" s="113">
        <f t="shared" si="0"/>
        <v>2.6960784313725492E-2</v>
      </c>
      <c r="H68" s="114">
        <f t="shared" si="1"/>
        <v>2.4106947183870261E-4</v>
      </c>
      <c r="I68" s="106">
        <v>5</v>
      </c>
      <c r="J68" s="113">
        <f t="shared" si="2"/>
        <v>2.5380710659898477E-2</v>
      </c>
      <c r="K68" s="113">
        <f t="shared" si="3"/>
        <v>2.3752969121140142E-4</v>
      </c>
      <c r="L68" s="111">
        <v>6</v>
      </c>
      <c r="M68" s="113">
        <f t="shared" si="4"/>
        <v>2.843601895734597E-2</v>
      </c>
      <c r="N68" s="113">
        <f t="shared" si="5"/>
        <v>2.4410089503661513E-4</v>
      </c>
      <c r="O68" s="82"/>
      <c r="P68" s="83"/>
      <c r="Q68" s="8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79" t="s">
        <v>276</v>
      </c>
      <c r="B69" s="106">
        <v>434</v>
      </c>
      <c r="C69" s="106">
        <v>220</v>
      </c>
      <c r="D69" s="108">
        <v>214</v>
      </c>
      <c r="E69" s="106">
        <v>407</v>
      </c>
      <c r="F69" s="106">
        <v>27</v>
      </c>
      <c r="G69" s="113">
        <f t="shared" si="0"/>
        <v>6.2211981566820278E-2</v>
      </c>
      <c r="H69" s="114">
        <f t="shared" si="1"/>
        <v>5.9171597633136095E-4</v>
      </c>
      <c r="I69" s="106">
        <v>14</v>
      </c>
      <c r="J69" s="113">
        <f t="shared" si="2"/>
        <v>6.363636363636363E-2</v>
      </c>
      <c r="K69" s="113">
        <f t="shared" si="3"/>
        <v>6.6508313539192403E-4</v>
      </c>
      <c r="L69" s="111">
        <v>13</v>
      </c>
      <c r="M69" s="113">
        <f t="shared" si="4"/>
        <v>6.0747663551401869E-2</v>
      </c>
      <c r="N69" s="113">
        <f t="shared" si="5"/>
        <v>5.2888527257933279E-4</v>
      </c>
      <c r="O69" s="82"/>
      <c r="P69" s="83"/>
      <c r="Q69" s="8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79" t="s">
        <v>277</v>
      </c>
      <c r="B70" s="106">
        <v>272</v>
      </c>
      <c r="C70" s="106">
        <v>129</v>
      </c>
      <c r="D70" s="108">
        <v>143</v>
      </c>
      <c r="E70" s="106">
        <v>256</v>
      </c>
      <c r="F70" s="106">
        <v>16</v>
      </c>
      <c r="G70" s="113">
        <f t="shared" si="0"/>
        <v>5.8823529411764705E-2</v>
      </c>
      <c r="H70" s="114">
        <f t="shared" si="1"/>
        <v>3.5064650449265835E-4</v>
      </c>
      <c r="I70" s="106">
        <v>6</v>
      </c>
      <c r="J70" s="113">
        <f t="shared" si="2"/>
        <v>4.6511627906976744E-2</v>
      </c>
      <c r="K70" s="113">
        <f t="shared" si="3"/>
        <v>2.8503562945368172E-4</v>
      </c>
      <c r="L70" s="111">
        <v>10</v>
      </c>
      <c r="M70" s="113">
        <f t="shared" si="4"/>
        <v>6.9930069930069935E-2</v>
      </c>
      <c r="N70" s="113">
        <f t="shared" si="5"/>
        <v>4.0683482506102521E-4</v>
      </c>
      <c r="O70" s="82"/>
      <c r="P70" s="83"/>
      <c r="Q70" s="8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79" t="s">
        <v>278</v>
      </c>
      <c r="B71" s="108">
        <v>1285</v>
      </c>
      <c r="C71" s="106">
        <v>623</v>
      </c>
      <c r="D71" s="108">
        <v>662</v>
      </c>
      <c r="E71" s="106">
        <v>1263</v>
      </c>
      <c r="F71" s="106">
        <v>22</v>
      </c>
      <c r="G71" s="113">
        <f t="shared" si="0"/>
        <v>1.7120622568093387E-2</v>
      </c>
      <c r="H71" s="114">
        <f t="shared" si="1"/>
        <v>4.8213894367740522E-4</v>
      </c>
      <c r="I71" s="106">
        <v>11</v>
      </c>
      <c r="J71" s="113">
        <f t="shared" si="2"/>
        <v>1.7656500802568219E-2</v>
      </c>
      <c r="K71" s="113">
        <f t="shared" si="3"/>
        <v>5.2256532066508315E-4</v>
      </c>
      <c r="L71" s="111">
        <v>11</v>
      </c>
      <c r="M71" s="113">
        <f t="shared" si="4"/>
        <v>1.6616314199395771E-2</v>
      </c>
      <c r="N71" s="113">
        <f t="shared" si="5"/>
        <v>4.4751830756712774E-4</v>
      </c>
      <c r="O71" s="82"/>
      <c r="P71" s="83"/>
      <c r="Q71" s="8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79" t="s">
        <v>279</v>
      </c>
      <c r="B72" s="108">
        <v>51792</v>
      </c>
      <c r="C72" s="108">
        <v>25331</v>
      </c>
      <c r="D72" s="108">
        <v>26461</v>
      </c>
      <c r="E72" s="108">
        <v>50149</v>
      </c>
      <c r="F72" s="106">
        <v>1643</v>
      </c>
      <c r="G72" s="113">
        <f t="shared" ref="G72:G85" si="6">F72/B72</f>
        <v>3.1723046030274947E-2</v>
      </c>
      <c r="H72" s="114">
        <f t="shared" ref="H72:H85" si="7">F72/$F$7</f>
        <v>3.600701293008985E-2</v>
      </c>
      <c r="I72" s="106">
        <v>746</v>
      </c>
      <c r="J72" s="113">
        <f t="shared" ref="J72:J85" si="8">I72/C72</f>
        <v>2.9450080928506574E-2</v>
      </c>
      <c r="K72" s="113">
        <f t="shared" ref="K72:K85" si="9">I72/$I$7</f>
        <v>3.5439429928741092E-2</v>
      </c>
      <c r="L72" s="111">
        <v>897</v>
      </c>
      <c r="M72" s="113">
        <f t="shared" ref="M72:M85" si="10">L72/D72</f>
        <v>3.3898945618079435E-2</v>
      </c>
      <c r="N72" s="113">
        <f t="shared" ref="N72:N85" si="11">L72/$L$7</f>
        <v>3.6493083807973961E-2</v>
      </c>
      <c r="O72" s="82"/>
      <c r="P72" s="83"/>
      <c r="Q72" s="8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79" t="s">
        <v>280</v>
      </c>
      <c r="B73" s="106">
        <v>829</v>
      </c>
      <c r="C73" s="106">
        <v>444</v>
      </c>
      <c r="D73" s="108">
        <v>385</v>
      </c>
      <c r="E73" s="106">
        <v>815</v>
      </c>
      <c r="F73" s="106">
        <v>14</v>
      </c>
      <c r="G73" s="113">
        <f t="shared" si="6"/>
        <v>1.6887816646562123E-2</v>
      </c>
      <c r="H73" s="114">
        <f t="shared" si="7"/>
        <v>3.0681569143107607E-4</v>
      </c>
      <c r="I73" s="106">
        <v>5</v>
      </c>
      <c r="J73" s="113">
        <f t="shared" si="8"/>
        <v>1.1261261261261261E-2</v>
      </c>
      <c r="K73" s="113">
        <f t="shared" si="9"/>
        <v>2.3752969121140142E-4</v>
      </c>
      <c r="L73" s="111">
        <v>9</v>
      </c>
      <c r="M73" s="113">
        <f t="shared" si="10"/>
        <v>2.3376623376623377E-2</v>
      </c>
      <c r="N73" s="113">
        <f t="shared" si="11"/>
        <v>3.6615134255492269E-4</v>
      </c>
      <c r="O73" s="82"/>
      <c r="P73" s="83"/>
      <c r="Q73" s="8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79" t="s">
        <v>281</v>
      </c>
      <c r="B74" s="108">
        <v>1100</v>
      </c>
      <c r="C74" s="106">
        <v>647</v>
      </c>
      <c r="D74" s="108">
        <v>453</v>
      </c>
      <c r="E74" s="106">
        <v>1071</v>
      </c>
      <c r="F74" s="106">
        <v>29</v>
      </c>
      <c r="G74" s="113">
        <f t="shared" si="6"/>
        <v>2.6363636363636363E-2</v>
      </c>
      <c r="H74" s="114">
        <f t="shared" si="7"/>
        <v>6.3554678939294323E-4</v>
      </c>
      <c r="I74" s="106">
        <v>18</v>
      </c>
      <c r="J74" s="113">
        <f t="shared" si="8"/>
        <v>2.7820710973724884E-2</v>
      </c>
      <c r="K74" s="113">
        <f t="shared" si="9"/>
        <v>8.5510688836104511E-4</v>
      </c>
      <c r="L74" s="111">
        <v>11</v>
      </c>
      <c r="M74" s="113">
        <f t="shared" si="10"/>
        <v>2.4282560706401765E-2</v>
      </c>
      <c r="N74" s="113">
        <f t="shared" si="11"/>
        <v>4.4751830756712774E-4</v>
      </c>
      <c r="O74" s="82"/>
      <c r="P74" s="83"/>
      <c r="Q74" s="8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79" t="s">
        <v>282</v>
      </c>
      <c r="B75" s="108">
        <v>3851</v>
      </c>
      <c r="C75" s="108">
        <v>1900</v>
      </c>
      <c r="D75" s="108">
        <v>1951</v>
      </c>
      <c r="E75" s="108">
        <v>3781</v>
      </c>
      <c r="F75" s="106">
        <v>70</v>
      </c>
      <c r="G75" s="113">
        <f t="shared" si="6"/>
        <v>1.8177096857958971E-2</v>
      </c>
      <c r="H75" s="114">
        <f t="shared" si="7"/>
        <v>1.5340784571553803E-3</v>
      </c>
      <c r="I75" s="106">
        <v>32</v>
      </c>
      <c r="J75" s="113">
        <f t="shared" si="8"/>
        <v>1.6842105263157894E-2</v>
      </c>
      <c r="K75" s="113">
        <f t="shared" si="9"/>
        <v>1.520190023752969E-3</v>
      </c>
      <c r="L75" s="111">
        <v>38</v>
      </c>
      <c r="M75" s="113">
        <f t="shared" si="10"/>
        <v>1.9477191184008202E-2</v>
      </c>
      <c r="N75" s="113">
        <f t="shared" si="11"/>
        <v>1.5459723352318959E-3</v>
      </c>
      <c r="O75" s="82"/>
      <c r="P75" s="83"/>
      <c r="Q75" s="8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79" t="s">
        <v>283</v>
      </c>
      <c r="B76" s="108">
        <v>3671</v>
      </c>
      <c r="C76" s="108">
        <v>1783</v>
      </c>
      <c r="D76" s="108">
        <v>1888</v>
      </c>
      <c r="E76" s="108">
        <v>3595</v>
      </c>
      <c r="F76" s="106">
        <v>76</v>
      </c>
      <c r="G76" s="113">
        <f t="shared" si="6"/>
        <v>2.0702805774993189E-2</v>
      </c>
      <c r="H76" s="114">
        <f t="shared" si="7"/>
        <v>1.665570896340127E-3</v>
      </c>
      <c r="I76" s="106">
        <v>24</v>
      </c>
      <c r="J76" s="113">
        <f t="shared" si="8"/>
        <v>1.346045989904655E-2</v>
      </c>
      <c r="K76" s="113">
        <f t="shared" si="9"/>
        <v>1.1401425178147269E-3</v>
      </c>
      <c r="L76" s="111">
        <v>52</v>
      </c>
      <c r="M76" s="113">
        <f t="shared" si="10"/>
        <v>2.7542372881355932E-2</v>
      </c>
      <c r="N76" s="113">
        <f t="shared" si="11"/>
        <v>2.1155410903173312E-3</v>
      </c>
      <c r="O76" s="82"/>
      <c r="P76" s="83"/>
      <c r="Q76" s="8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79" t="s">
        <v>284</v>
      </c>
      <c r="B77" s="106">
        <v>592</v>
      </c>
      <c r="C77" s="106">
        <v>279</v>
      </c>
      <c r="D77" s="108">
        <v>313</v>
      </c>
      <c r="E77" s="106">
        <v>572</v>
      </c>
      <c r="F77" s="106">
        <v>20</v>
      </c>
      <c r="G77" s="113">
        <f t="shared" si="6"/>
        <v>3.3783783783783786E-2</v>
      </c>
      <c r="H77" s="114">
        <f t="shared" si="7"/>
        <v>4.3830813061582295E-4</v>
      </c>
      <c r="I77" s="106">
        <v>8</v>
      </c>
      <c r="J77" s="113">
        <f t="shared" si="8"/>
        <v>2.8673835125448029E-2</v>
      </c>
      <c r="K77" s="113">
        <f t="shared" si="9"/>
        <v>3.8004750593824226E-4</v>
      </c>
      <c r="L77" s="111">
        <v>12</v>
      </c>
      <c r="M77" s="113">
        <f t="shared" si="10"/>
        <v>3.8338658146964855E-2</v>
      </c>
      <c r="N77" s="113">
        <f t="shared" si="11"/>
        <v>4.8820179007323027E-4</v>
      </c>
      <c r="O77" s="82"/>
      <c r="P77" s="83"/>
      <c r="Q77" s="8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79" t="s">
        <v>285</v>
      </c>
      <c r="B78" s="108">
        <v>1579</v>
      </c>
      <c r="C78" s="106">
        <v>869</v>
      </c>
      <c r="D78" s="108">
        <v>710</v>
      </c>
      <c r="E78" s="106">
        <v>1538</v>
      </c>
      <c r="F78" s="106">
        <v>41</v>
      </c>
      <c r="G78" s="113">
        <f t="shared" si="6"/>
        <v>2.5965801139962E-2</v>
      </c>
      <c r="H78" s="114">
        <f t="shared" si="7"/>
        <v>8.9853166776243697E-4</v>
      </c>
      <c r="I78" s="106">
        <v>15</v>
      </c>
      <c r="J78" s="113">
        <f t="shared" si="8"/>
        <v>1.7261219792865361E-2</v>
      </c>
      <c r="K78" s="113">
        <f t="shared" si="9"/>
        <v>7.1258907363420433E-4</v>
      </c>
      <c r="L78" s="111">
        <v>26</v>
      </c>
      <c r="M78" s="113">
        <f t="shared" si="10"/>
        <v>3.6619718309859155E-2</v>
      </c>
      <c r="N78" s="113">
        <f t="shared" si="11"/>
        <v>1.0577705451586656E-3</v>
      </c>
      <c r="O78" s="82"/>
      <c r="P78" s="83"/>
      <c r="Q78" s="8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79" t="s">
        <v>286</v>
      </c>
      <c r="B79" s="108">
        <v>9009</v>
      </c>
      <c r="C79" s="108">
        <v>4562</v>
      </c>
      <c r="D79" s="108">
        <v>4447</v>
      </c>
      <c r="E79" s="108">
        <v>8685</v>
      </c>
      <c r="F79" s="106">
        <v>324</v>
      </c>
      <c r="G79" s="113">
        <f t="shared" si="6"/>
        <v>3.5964035964035967E-2</v>
      </c>
      <c r="H79" s="114">
        <f t="shared" si="7"/>
        <v>7.100591715976331E-3</v>
      </c>
      <c r="I79" s="106">
        <v>147</v>
      </c>
      <c r="J79" s="113">
        <f t="shared" si="8"/>
        <v>3.2222709338009643E-2</v>
      </c>
      <c r="K79" s="113">
        <f t="shared" si="9"/>
        <v>6.9833729216152015E-3</v>
      </c>
      <c r="L79" s="111">
        <v>177</v>
      </c>
      <c r="M79" s="113">
        <f t="shared" si="10"/>
        <v>3.9802113784573871E-2</v>
      </c>
      <c r="N79" s="113">
        <f t="shared" si="11"/>
        <v>7.2009764035801463E-3</v>
      </c>
      <c r="O79" s="82"/>
      <c r="P79" s="83"/>
      <c r="Q79" s="8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79" t="s">
        <v>287</v>
      </c>
      <c r="B80" s="108">
        <v>11099</v>
      </c>
      <c r="C80" s="108">
        <v>5454</v>
      </c>
      <c r="D80" s="108">
        <v>5645</v>
      </c>
      <c r="E80" s="108">
        <v>10810</v>
      </c>
      <c r="F80" s="106">
        <v>289</v>
      </c>
      <c r="G80" s="113">
        <f t="shared" si="6"/>
        <v>2.6038381836201458E-2</v>
      </c>
      <c r="H80" s="114">
        <f t="shared" si="7"/>
        <v>6.3335524873986415E-3</v>
      </c>
      <c r="I80" s="106">
        <v>132</v>
      </c>
      <c r="J80" s="113">
        <f t="shared" si="8"/>
        <v>2.4202420242024202E-2</v>
      </c>
      <c r="K80" s="113">
        <f t="shared" si="9"/>
        <v>6.2707838479809973E-3</v>
      </c>
      <c r="L80" s="111">
        <v>157</v>
      </c>
      <c r="M80" s="113">
        <f t="shared" si="10"/>
        <v>2.7812223206377325E-2</v>
      </c>
      <c r="N80" s="113">
        <f t="shared" si="11"/>
        <v>6.387306753458096E-3</v>
      </c>
      <c r="O80" s="82"/>
      <c r="P80" s="83"/>
      <c r="Q80" s="8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79" t="s">
        <v>288</v>
      </c>
      <c r="B81" s="108">
        <v>3895</v>
      </c>
      <c r="C81" s="108">
        <v>1880</v>
      </c>
      <c r="D81" s="108">
        <v>2015</v>
      </c>
      <c r="E81" s="108">
        <v>3664</v>
      </c>
      <c r="F81" s="106">
        <v>231</v>
      </c>
      <c r="G81" s="113">
        <f t="shared" si="6"/>
        <v>5.9306803594351733E-2</v>
      </c>
      <c r="H81" s="114">
        <f t="shared" si="7"/>
        <v>5.0624589086127551E-3</v>
      </c>
      <c r="I81" s="106">
        <v>98</v>
      </c>
      <c r="J81" s="113">
        <f t="shared" si="8"/>
        <v>5.2127659574468084E-2</v>
      </c>
      <c r="K81" s="113">
        <f t="shared" si="9"/>
        <v>4.6555819477434677E-3</v>
      </c>
      <c r="L81" s="111">
        <v>133</v>
      </c>
      <c r="M81" s="113">
        <f t="shared" si="10"/>
        <v>6.6004962779156323E-2</v>
      </c>
      <c r="N81" s="113">
        <f t="shared" si="11"/>
        <v>5.4109031733116358E-3</v>
      </c>
      <c r="O81" s="82"/>
      <c r="P81" s="83"/>
      <c r="Q81" s="8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79" t="s">
        <v>289</v>
      </c>
      <c r="B82" s="106">
        <v>263</v>
      </c>
      <c r="C82" s="106">
        <v>134</v>
      </c>
      <c r="D82" s="108">
        <v>129</v>
      </c>
      <c r="E82" s="106">
        <v>261</v>
      </c>
      <c r="F82" s="106">
        <v>2</v>
      </c>
      <c r="G82" s="113">
        <f t="shared" si="6"/>
        <v>7.6045627376425855E-3</v>
      </c>
      <c r="H82" s="114">
        <f t="shared" si="7"/>
        <v>4.3830813061582293E-5</v>
      </c>
      <c r="I82" s="106">
        <v>2</v>
      </c>
      <c r="J82" s="113">
        <f t="shared" si="8"/>
        <v>1.4925373134328358E-2</v>
      </c>
      <c r="K82" s="113">
        <f t="shared" si="9"/>
        <v>9.5011876484560565E-5</v>
      </c>
      <c r="L82" s="111">
        <v>0</v>
      </c>
      <c r="M82" s="113">
        <f t="shared" si="10"/>
        <v>0</v>
      </c>
      <c r="N82" s="113">
        <f t="shared" si="11"/>
        <v>0</v>
      </c>
      <c r="O82" s="82"/>
      <c r="P82" s="83"/>
      <c r="Q82" s="8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79" t="s">
        <v>290</v>
      </c>
      <c r="B83" s="108">
        <v>14984</v>
      </c>
      <c r="C83" s="108">
        <v>7437</v>
      </c>
      <c r="D83" s="108">
        <v>7547</v>
      </c>
      <c r="E83" s="108">
        <v>14340</v>
      </c>
      <c r="F83" s="106">
        <v>644</v>
      </c>
      <c r="G83" s="113">
        <f t="shared" si="6"/>
        <v>4.2979177789642282E-2</v>
      </c>
      <c r="H83" s="114">
        <f t="shared" si="7"/>
        <v>1.4113521805829497E-2</v>
      </c>
      <c r="I83" s="106">
        <v>286</v>
      </c>
      <c r="J83" s="113">
        <f t="shared" si="8"/>
        <v>3.8456366814575767E-2</v>
      </c>
      <c r="K83" s="113">
        <f t="shared" si="9"/>
        <v>1.3586698337292161E-2</v>
      </c>
      <c r="L83" s="111">
        <v>358</v>
      </c>
      <c r="M83" s="113">
        <f t="shared" si="10"/>
        <v>4.7436067311514507E-2</v>
      </c>
      <c r="N83" s="113">
        <f t="shared" si="11"/>
        <v>1.4564686737184702E-2</v>
      </c>
      <c r="O83" s="82"/>
      <c r="P83" s="83"/>
      <c r="Q83" s="8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79" t="s">
        <v>291</v>
      </c>
      <c r="B84" s="106">
        <v>1130</v>
      </c>
      <c r="C84" s="106">
        <v>583</v>
      </c>
      <c r="D84" s="108">
        <v>547</v>
      </c>
      <c r="E84" s="106">
        <v>1114</v>
      </c>
      <c r="F84" s="106">
        <v>16</v>
      </c>
      <c r="G84" s="113">
        <f t="shared" si="6"/>
        <v>1.415929203539823E-2</v>
      </c>
      <c r="H84" s="114">
        <f t="shared" si="7"/>
        <v>3.5064650449265835E-4</v>
      </c>
      <c r="I84" s="106">
        <v>7</v>
      </c>
      <c r="J84" s="113">
        <f t="shared" si="8"/>
        <v>1.2006861063464836E-2</v>
      </c>
      <c r="K84" s="113">
        <f t="shared" si="9"/>
        <v>3.3254156769596202E-4</v>
      </c>
      <c r="L84" s="111">
        <v>9</v>
      </c>
      <c r="M84" s="113">
        <f t="shared" si="10"/>
        <v>1.6453382084095063E-2</v>
      </c>
      <c r="N84" s="113">
        <f t="shared" si="11"/>
        <v>3.6615134255492269E-4</v>
      </c>
      <c r="O84" s="82"/>
      <c r="P84" s="83"/>
      <c r="Q84" s="8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79" t="s">
        <v>292</v>
      </c>
      <c r="B85" s="106">
        <v>133</v>
      </c>
      <c r="C85" s="106">
        <v>70</v>
      </c>
      <c r="D85" s="108">
        <v>63</v>
      </c>
      <c r="E85" s="106">
        <v>133</v>
      </c>
      <c r="F85" s="106">
        <v>0</v>
      </c>
      <c r="G85" s="113">
        <f t="shared" si="6"/>
        <v>0</v>
      </c>
      <c r="H85" s="114">
        <f t="shared" si="7"/>
        <v>0</v>
      </c>
      <c r="I85" s="106">
        <v>0</v>
      </c>
      <c r="J85" s="113">
        <f t="shared" si="8"/>
        <v>0</v>
      </c>
      <c r="K85" s="113">
        <f t="shared" si="9"/>
        <v>0</v>
      </c>
      <c r="L85" s="111">
        <v>0</v>
      </c>
      <c r="M85" s="113">
        <f t="shared" si="10"/>
        <v>0</v>
      </c>
      <c r="N85" s="113">
        <f t="shared" si="11"/>
        <v>0</v>
      </c>
      <c r="O85" s="82"/>
      <c r="P85" s="83"/>
      <c r="Q85" s="82"/>
      <c r="R85" s="2"/>
      <c r="S85" s="2"/>
      <c r="T85" s="2"/>
      <c r="U85" s="2"/>
      <c r="V85" s="2"/>
      <c r="W85" s="2"/>
      <c r="X85" s="2"/>
      <c r="Y85" s="2"/>
    </row>
    <row r="86" spans="1:25" x14ac:dyDescent="0.25">
      <c r="A86" s="6"/>
    </row>
    <row r="87" spans="1:25" ht="13" x14ac:dyDescent="0.3">
      <c r="A87" s="39" t="s">
        <v>177</v>
      </c>
      <c r="B87" s="6"/>
      <c r="C87" s="6"/>
      <c r="D87" s="6"/>
      <c r="E87" s="6"/>
      <c r="F87" s="6"/>
      <c r="G87" s="6"/>
      <c r="H87" s="6"/>
    </row>
    <row r="88" spans="1:25" x14ac:dyDescent="0.25">
      <c r="A88" s="139" t="s">
        <v>22</v>
      </c>
      <c r="B88" s="139"/>
      <c r="C88" s="139"/>
      <c r="D88" s="139"/>
      <c r="E88" s="139"/>
      <c r="F88" s="139"/>
      <c r="G88" s="139"/>
      <c r="H88" s="139"/>
    </row>
    <row r="89" spans="1:25" x14ac:dyDescent="0.25">
      <c r="A89" s="33"/>
    </row>
    <row r="90" spans="1:25" x14ac:dyDescent="0.25">
      <c r="A90" s="82"/>
    </row>
    <row r="91" spans="1:25" x14ac:dyDescent="0.25">
      <c r="A91" s="82"/>
    </row>
    <row r="92" spans="1:25" x14ac:dyDescent="0.25">
      <c r="A92" s="82"/>
    </row>
    <row r="93" spans="1:25" x14ac:dyDescent="0.25">
      <c r="A93" s="82"/>
    </row>
    <row r="94" spans="1:25" x14ac:dyDescent="0.25">
      <c r="A94" s="82"/>
    </row>
    <row r="95" spans="1:25" x14ac:dyDescent="0.25">
      <c r="A95" s="82"/>
    </row>
    <row r="96" spans="1:25" x14ac:dyDescent="0.25">
      <c r="A96" s="82"/>
    </row>
    <row r="97" spans="1:1" x14ac:dyDescent="0.25">
      <c r="A97" s="82"/>
    </row>
    <row r="98" spans="1:1" x14ac:dyDescent="0.25">
      <c r="A98" s="82"/>
    </row>
    <row r="99" spans="1:1" x14ac:dyDescent="0.25">
      <c r="A99" s="82"/>
    </row>
    <row r="100" spans="1:1" x14ac:dyDescent="0.25">
      <c r="A100" s="82"/>
    </row>
    <row r="101" spans="1:1" x14ac:dyDescent="0.25">
      <c r="A101" s="82"/>
    </row>
    <row r="102" spans="1:1" x14ac:dyDescent="0.25">
      <c r="A102" s="82"/>
    </row>
    <row r="103" spans="1:1" x14ac:dyDescent="0.25">
      <c r="A103" s="82"/>
    </row>
    <row r="104" spans="1:1" x14ac:dyDescent="0.25">
      <c r="A104" s="82"/>
    </row>
    <row r="105" spans="1:1" x14ac:dyDescent="0.25">
      <c r="A105" s="82"/>
    </row>
    <row r="106" spans="1:1" x14ac:dyDescent="0.25">
      <c r="A106" s="82"/>
    </row>
    <row r="107" spans="1:1" x14ac:dyDescent="0.25">
      <c r="A107" s="82"/>
    </row>
    <row r="108" spans="1:1" x14ac:dyDescent="0.25">
      <c r="A108" s="82"/>
    </row>
    <row r="109" spans="1:1" x14ac:dyDescent="0.25">
      <c r="A109" s="82"/>
    </row>
    <row r="110" spans="1:1" x14ac:dyDescent="0.25">
      <c r="A110" s="82"/>
    </row>
    <row r="111" spans="1:1" x14ac:dyDescent="0.25">
      <c r="A111" s="82"/>
    </row>
    <row r="112" spans="1:1" x14ac:dyDescent="0.25">
      <c r="A112" s="82"/>
    </row>
    <row r="113" spans="1:1" x14ac:dyDescent="0.25">
      <c r="A113" s="82"/>
    </row>
    <row r="114" spans="1:1" x14ac:dyDescent="0.25">
      <c r="A114" s="82"/>
    </row>
    <row r="115" spans="1:1" x14ac:dyDescent="0.25">
      <c r="A115" s="82"/>
    </row>
    <row r="116" spans="1:1" x14ac:dyDescent="0.25">
      <c r="A116" s="82"/>
    </row>
    <row r="117" spans="1:1" x14ac:dyDescent="0.25">
      <c r="A117" s="82"/>
    </row>
    <row r="118" spans="1:1" x14ac:dyDescent="0.25">
      <c r="A118" s="82"/>
    </row>
    <row r="119" spans="1:1" x14ac:dyDescent="0.25">
      <c r="A119" s="82"/>
    </row>
    <row r="120" spans="1:1" x14ac:dyDescent="0.25">
      <c r="A120" s="82"/>
    </row>
    <row r="121" spans="1:1" x14ac:dyDescent="0.25">
      <c r="A121" s="82"/>
    </row>
    <row r="122" spans="1:1" x14ac:dyDescent="0.25">
      <c r="A122" s="82"/>
    </row>
    <row r="123" spans="1:1" x14ac:dyDescent="0.25">
      <c r="A123" s="82"/>
    </row>
    <row r="124" spans="1:1" x14ac:dyDescent="0.25">
      <c r="A124" s="82"/>
    </row>
    <row r="125" spans="1:1" x14ac:dyDescent="0.25">
      <c r="A125" s="82"/>
    </row>
    <row r="126" spans="1:1" x14ac:dyDescent="0.25">
      <c r="A126" s="82"/>
    </row>
    <row r="127" spans="1:1" x14ac:dyDescent="0.25">
      <c r="A127" s="82"/>
    </row>
    <row r="128" spans="1:1" x14ac:dyDescent="0.25">
      <c r="A128" s="82"/>
    </row>
    <row r="129" spans="1:1" x14ac:dyDescent="0.25">
      <c r="A129" s="82"/>
    </row>
    <row r="130" spans="1:1" x14ac:dyDescent="0.25">
      <c r="A130" s="82"/>
    </row>
    <row r="131" spans="1:1" x14ac:dyDescent="0.25">
      <c r="A131" s="82"/>
    </row>
    <row r="132" spans="1:1" x14ac:dyDescent="0.25">
      <c r="A132" s="82"/>
    </row>
    <row r="133" spans="1:1" x14ac:dyDescent="0.25">
      <c r="A133" s="82"/>
    </row>
    <row r="134" spans="1:1" x14ac:dyDescent="0.25">
      <c r="A134" s="82"/>
    </row>
    <row r="135" spans="1:1" x14ac:dyDescent="0.25">
      <c r="A135" s="82"/>
    </row>
    <row r="136" spans="1:1" x14ac:dyDescent="0.25">
      <c r="A136" s="82"/>
    </row>
    <row r="137" spans="1:1" x14ac:dyDescent="0.25">
      <c r="A137" s="82"/>
    </row>
    <row r="138" spans="1:1" x14ac:dyDescent="0.25">
      <c r="A138" s="82"/>
    </row>
    <row r="139" spans="1:1" x14ac:dyDescent="0.25">
      <c r="A139" s="82"/>
    </row>
    <row r="140" spans="1:1" x14ac:dyDescent="0.25">
      <c r="A140" s="82"/>
    </row>
    <row r="141" spans="1:1" x14ac:dyDescent="0.25">
      <c r="A141" s="82"/>
    </row>
    <row r="142" spans="1:1" x14ac:dyDescent="0.25">
      <c r="A142" s="82"/>
    </row>
    <row r="143" spans="1:1" x14ac:dyDescent="0.25">
      <c r="A143" s="82"/>
    </row>
    <row r="144" spans="1:1" x14ac:dyDescent="0.25">
      <c r="A144" s="82"/>
    </row>
    <row r="145" spans="1:1" x14ac:dyDescent="0.25">
      <c r="A145" s="82"/>
    </row>
    <row r="146" spans="1:1" x14ac:dyDescent="0.25">
      <c r="A146" s="82"/>
    </row>
    <row r="147" spans="1:1" x14ac:dyDescent="0.25">
      <c r="A147" s="82"/>
    </row>
    <row r="148" spans="1:1" x14ac:dyDescent="0.25">
      <c r="A148" s="82"/>
    </row>
    <row r="149" spans="1:1" x14ac:dyDescent="0.25">
      <c r="A149" s="82"/>
    </row>
    <row r="150" spans="1:1" x14ac:dyDescent="0.25">
      <c r="A150" s="82"/>
    </row>
    <row r="151" spans="1:1" x14ac:dyDescent="0.25">
      <c r="A151" s="82"/>
    </row>
    <row r="152" spans="1:1" x14ac:dyDescent="0.25">
      <c r="A152" s="82"/>
    </row>
    <row r="153" spans="1:1" x14ac:dyDescent="0.25">
      <c r="A153" s="82"/>
    </row>
    <row r="154" spans="1:1" x14ac:dyDescent="0.25">
      <c r="A154" s="82"/>
    </row>
    <row r="155" spans="1:1" x14ac:dyDescent="0.25">
      <c r="A155" s="82"/>
    </row>
    <row r="156" spans="1:1" x14ac:dyDescent="0.25">
      <c r="A156" s="82"/>
    </row>
    <row r="157" spans="1:1" x14ac:dyDescent="0.25">
      <c r="A157" s="82"/>
    </row>
    <row r="158" spans="1:1" x14ac:dyDescent="0.25">
      <c r="A158" s="82"/>
    </row>
    <row r="159" spans="1:1" x14ac:dyDescent="0.25">
      <c r="A159" s="82"/>
    </row>
    <row r="160" spans="1:1" x14ac:dyDescent="0.25">
      <c r="A160" s="2"/>
    </row>
    <row r="161" spans="1:1" x14ac:dyDescent="0.25">
      <c r="A161" s="82"/>
    </row>
    <row r="162" spans="1:1" x14ac:dyDescent="0.25">
      <c r="A162" s="82"/>
    </row>
    <row r="163" spans="1:1" x14ac:dyDescent="0.25">
      <c r="A163" s="82"/>
    </row>
    <row r="164" spans="1:1" x14ac:dyDescent="0.25">
      <c r="A164" s="82"/>
    </row>
    <row r="165" spans="1:1" x14ac:dyDescent="0.25">
      <c r="A165" s="82"/>
    </row>
    <row r="166" spans="1:1" x14ac:dyDescent="0.25">
      <c r="A166" s="82"/>
    </row>
    <row r="167" spans="1:1" x14ac:dyDescent="0.25">
      <c r="A167" s="82"/>
    </row>
    <row r="168" spans="1:1" x14ac:dyDescent="0.25">
      <c r="A168" s="82"/>
    </row>
  </sheetData>
  <mergeCells count="2">
    <mergeCell ref="B4:Q4"/>
    <mergeCell ref="A88:H88"/>
  </mergeCells>
  <hyperlinks>
    <hyperlink ref="A1" location="ÍNDICE!A1" display="Regresar al Índice" xr:uid="{00000000-0004-0000-06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490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baseColWidth="10" defaultColWidth="11.54296875" defaultRowHeight="12.5" x14ac:dyDescent="0.25"/>
  <cols>
    <col min="1" max="1" width="49" customWidth="1"/>
    <col min="4" max="4" width="13" customWidth="1"/>
    <col min="6" max="6" width="14.7265625" customWidth="1"/>
    <col min="16" max="16" width="11.54296875" style="121"/>
  </cols>
  <sheetData>
    <row r="1" spans="1:39" x14ac:dyDescent="0.25">
      <c r="A1" s="10" t="s">
        <v>159</v>
      </c>
    </row>
    <row r="2" spans="1:39" ht="13" x14ac:dyDescent="0.3">
      <c r="A2" s="42"/>
      <c r="B2" s="141" t="s">
        <v>469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</row>
    <row r="3" spans="1:39" x14ac:dyDescent="0.25">
      <c r="A3" s="84"/>
      <c r="G3" s="97"/>
      <c r="H3" s="97"/>
    </row>
    <row r="4" spans="1:39" ht="12.75" customHeight="1" x14ac:dyDescent="0.25">
      <c r="A4" s="85"/>
      <c r="B4" s="142" t="s">
        <v>293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</row>
    <row r="5" spans="1:39" x14ac:dyDescent="0.25">
      <c r="B5" s="97"/>
    </row>
    <row r="6" spans="1:39" ht="43" customHeight="1" x14ac:dyDescent="0.25">
      <c r="A6" s="10"/>
      <c r="B6" s="86" t="s">
        <v>202</v>
      </c>
      <c r="C6" s="86" t="s">
        <v>148</v>
      </c>
      <c r="D6" s="86" t="s">
        <v>206</v>
      </c>
      <c r="E6" s="86" t="s">
        <v>294</v>
      </c>
      <c r="F6" s="86" t="s">
        <v>453</v>
      </c>
      <c r="G6" s="86" t="s">
        <v>29</v>
      </c>
      <c r="H6" s="86" t="s">
        <v>32</v>
      </c>
      <c r="I6" s="86" t="s">
        <v>38</v>
      </c>
      <c r="J6" s="86" t="s">
        <v>42</v>
      </c>
      <c r="K6" s="86" t="s">
        <v>48</v>
      </c>
      <c r="L6" s="86" t="s">
        <v>49</v>
      </c>
      <c r="M6" s="86" t="s">
        <v>149</v>
      </c>
      <c r="N6" s="86" t="s">
        <v>295</v>
      </c>
      <c r="O6" s="86" t="s">
        <v>50</v>
      </c>
      <c r="P6" s="86" t="s">
        <v>65</v>
      </c>
      <c r="Q6" s="86" t="s">
        <v>69</v>
      </c>
      <c r="R6" s="86" t="s">
        <v>296</v>
      </c>
      <c r="S6" s="86" t="s">
        <v>72</v>
      </c>
      <c r="T6" s="86" t="s">
        <v>87</v>
      </c>
      <c r="U6" s="86" t="s">
        <v>89</v>
      </c>
      <c r="V6" s="86" t="s">
        <v>90</v>
      </c>
      <c r="W6" s="86" t="s">
        <v>297</v>
      </c>
      <c r="X6" s="86" t="s">
        <v>108</v>
      </c>
      <c r="Y6" s="86" t="s">
        <v>109</v>
      </c>
      <c r="Z6" s="86" t="s">
        <v>110</v>
      </c>
      <c r="AA6" s="86" t="s">
        <v>112</v>
      </c>
      <c r="AB6" s="86" t="s">
        <v>96</v>
      </c>
      <c r="AC6" s="86" t="s">
        <v>111</v>
      </c>
      <c r="AD6" s="86" t="s">
        <v>113</v>
      </c>
      <c r="AE6" s="86" t="s">
        <v>114</v>
      </c>
      <c r="AF6" s="86" t="s">
        <v>115</v>
      </c>
      <c r="AG6" s="86" t="s">
        <v>298</v>
      </c>
      <c r="AH6" s="86" t="s">
        <v>116</v>
      </c>
      <c r="AI6" s="86" t="s">
        <v>117</v>
      </c>
      <c r="AJ6" s="86" t="s">
        <v>299</v>
      </c>
      <c r="AK6" s="86" t="s">
        <v>121</v>
      </c>
      <c r="AL6" s="86" t="s">
        <v>133</v>
      </c>
      <c r="AM6" s="86" t="s">
        <v>300</v>
      </c>
    </row>
    <row r="7" spans="1:39" ht="13" x14ac:dyDescent="0.3">
      <c r="A7" s="76" t="s">
        <v>142</v>
      </c>
      <c r="B7" s="104">
        <v>1004686</v>
      </c>
      <c r="C7" s="104">
        <v>959056</v>
      </c>
      <c r="D7" s="104">
        <v>45630</v>
      </c>
      <c r="E7" s="124">
        <v>16151</v>
      </c>
      <c r="F7" s="124">
        <v>13192</v>
      </c>
      <c r="G7" s="124">
        <v>475</v>
      </c>
      <c r="H7" s="124">
        <v>420</v>
      </c>
      <c r="I7" s="124">
        <v>631</v>
      </c>
      <c r="J7" s="124">
        <v>1521</v>
      </c>
      <c r="K7" s="124">
        <v>675</v>
      </c>
      <c r="L7" s="124">
        <v>1759</v>
      </c>
      <c r="M7" s="124">
        <v>6568</v>
      </c>
      <c r="N7" s="124">
        <v>2959</v>
      </c>
      <c r="O7" s="124">
        <v>1060</v>
      </c>
      <c r="P7" s="124">
        <v>527</v>
      </c>
      <c r="Q7" s="124">
        <v>877</v>
      </c>
      <c r="R7" s="124">
        <v>6113</v>
      </c>
      <c r="S7" s="124">
        <v>490</v>
      </c>
      <c r="T7" s="124">
        <v>3059</v>
      </c>
      <c r="U7" s="124">
        <v>300</v>
      </c>
      <c r="V7" s="124">
        <v>1493</v>
      </c>
      <c r="W7" s="124">
        <v>20464</v>
      </c>
      <c r="X7" s="124">
        <v>933</v>
      </c>
      <c r="Y7" s="124">
        <v>206</v>
      </c>
      <c r="Z7" s="124">
        <v>2056</v>
      </c>
      <c r="AA7" s="124">
        <v>4125</v>
      </c>
      <c r="AB7" s="124">
        <v>1482</v>
      </c>
      <c r="AC7" s="124">
        <v>230</v>
      </c>
      <c r="AD7" s="124">
        <v>804</v>
      </c>
      <c r="AE7" s="124">
        <v>2133</v>
      </c>
      <c r="AF7" s="124">
        <v>892</v>
      </c>
      <c r="AG7" s="124">
        <v>1473</v>
      </c>
      <c r="AH7" s="124">
        <v>226</v>
      </c>
      <c r="AI7" s="124">
        <v>3333</v>
      </c>
      <c r="AJ7" s="124">
        <v>2650</v>
      </c>
      <c r="AK7" s="124">
        <v>1481</v>
      </c>
      <c r="AL7" s="124">
        <v>356</v>
      </c>
      <c r="AM7" s="124">
        <v>252</v>
      </c>
    </row>
    <row r="8" spans="1:39" x14ac:dyDescent="0.25">
      <c r="A8" s="79" t="s">
        <v>215</v>
      </c>
      <c r="B8" s="108">
        <v>1574</v>
      </c>
      <c r="C8" s="106">
        <v>1528</v>
      </c>
      <c r="D8" s="106">
        <v>46</v>
      </c>
      <c r="E8" s="125">
        <v>15</v>
      </c>
      <c r="F8" s="125">
        <v>15</v>
      </c>
      <c r="G8" s="108">
        <v>1</v>
      </c>
      <c r="H8" s="108">
        <v>0</v>
      </c>
      <c r="I8" s="108">
        <v>0</v>
      </c>
      <c r="J8" s="108">
        <v>0</v>
      </c>
      <c r="K8" s="108">
        <v>5</v>
      </c>
      <c r="L8" s="108">
        <v>0</v>
      </c>
      <c r="M8" s="108">
        <v>5</v>
      </c>
      <c r="N8" s="125">
        <v>0</v>
      </c>
      <c r="O8" s="108">
        <v>0</v>
      </c>
      <c r="P8" s="108">
        <v>0</v>
      </c>
      <c r="Q8" s="108">
        <v>0</v>
      </c>
      <c r="R8" s="125">
        <v>12</v>
      </c>
      <c r="S8" s="108">
        <v>0</v>
      </c>
      <c r="T8" s="108">
        <v>12</v>
      </c>
      <c r="U8" s="108">
        <v>0</v>
      </c>
      <c r="V8" s="108">
        <v>0</v>
      </c>
      <c r="W8" s="125">
        <v>18</v>
      </c>
      <c r="X8" s="108">
        <v>0</v>
      </c>
      <c r="Y8" s="108">
        <v>0</v>
      </c>
      <c r="Z8" s="108">
        <v>2</v>
      </c>
      <c r="AA8" s="108">
        <v>10</v>
      </c>
      <c r="AB8" s="108">
        <v>0</v>
      </c>
      <c r="AC8" s="108">
        <v>0</v>
      </c>
      <c r="AD8" s="108">
        <v>0</v>
      </c>
      <c r="AE8" s="108">
        <v>1</v>
      </c>
      <c r="AF8" s="108">
        <v>0</v>
      </c>
      <c r="AG8" s="108">
        <v>2</v>
      </c>
      <c r="AH8" s="108">
        <v>0</v>
      </c>
      <c r="AI8" s="108">
        <v>0</v>
      </c>
      <c r="AJ8" s="125">
        <v>1</v>
      </c>
      <c r="AK8" s="108">
        <v>1</v>
      </c>
      <c r="AL8" s="108">
        <v>0</v>
      </c>
      <c r="AM8" s="125">
        <v>0</v>
      </c>
    </row>
    <row r="9" spans="1:39" x14ac:dyDescent="0.25">
      <c r="A9" s="79" t="s">
        <v>216</v>
      </c>
      <c r="B9" s="108">
        <v>10201</v>
      </c>
      <c r="C9" s="108">
        <v>9946</v>
      </c>
      <c r="D9" s="106">
        <v>255</v>
      </c>
      <c r="E9" s="125">
        <v>149</v>
      </c>
      <c r="F9" s="125">
        <v>128</v>
      </c>
      <c r="G9" s="108">
        <v>5</v>
      </c>
      <c r="H9" s="108">
        <v>7</v>
      </c>
      <c r="I9" s="108">
        <v>5</v>
      </c>
      <c r="J9" s="108">
        <v>4</v>
      </c>
      <c r="K9" s="108">
        <v>9</v>
      </c>
      <c r="L9" s="108">
        <v>26</v>
      </c>
      <c r="M9" s="108">
        <v>58</v>
      </c>
      <c r="N9" s="125">
        <v>21</v>
      </c>
      <c r="O9" s="108">
        <v>2</v>
      </c>
      <c r="P9" s="108">
        <v>2</v>
      </c>
      <c r="Q9" s="108">
        <v>9</v>
      </c>
      <c r="R9" s="125">
        <v>40</v>
      </c>
      <c r="S9" s="108">
        <v>2</v>
      </c>
      <c r="T9" s="108">
        <v>31</v>
      </c>
      <c r="U9" s="108">
        <v>2</v>
      </c>
      <c r="V9" s="108">
        <v>0</v>
      </c>
      <c r="W9" s="125">
        <v>53</v>
      </c>
      <c r="X9" s="108">
        <v>2</v>
      </c>
      <c r="Y9" s="108">
        <v>2</v>
      </c>
      <c r="Z9" s="108">
        <v>9</v>
      </c>
      <c r="AA9" s="108">
        <v>8</v>
      </c>
      <c r="AB9" s="108">
        <v>3</v>
      </c>
      <c r="AC9" s="108">
        <v>1</v>
      </c>
      <c r="AD9" s="108">
        <v>2</v>
      </c>
      <c r="AE9" s="108">
        <v>4</v>
      </c>
      <c r="AF9" s="108">
        <v>3</v>
      </c>
      <c r="AG9" s="108">
        <v>1</v>
      </c>
      <c r="AH9" s="108">
        <v>1</v>
      </c>
      <c r="AI9" s="108">
        <v>9</v>
      </c>
      <c r="AJ9" s="125">
        <v>12</v>
      </c>
      <c r="AK9" s="108">
        <v>11</v>
      </c>
      <c r="AL9" s="108">
        <v>0</v>
      </c>
      <c r="AM9" s="125">
        <v>1</v>
      </c>
    </row>
    <row r="10" spans="1:39" x14ac:dyDescent="0.25">
      <c r="A10" s="79" t="s">
        <v>217</v>
      </c>
      <c r="B10" s="106">
        <v>603</v>
      </c>
      <c r="C10" s="106">
        <v>585</v>
      </c>
      <c r="D10" s="106">
        <v>18</v>
      </c>
      <c r="E10" s="125">
        <v>12</v>
      </c>
      <c r="F10" s="125">
        <v>6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5</v>
      </c>
      <c r="N10" s="125">
        <v>6</v>
      </c>
      <c r="O10" s="108">
        <v>6</v>
      </c>
      <c r="P10" s="108">
        <v>0</v>
      </c>
      <c r="Q10" s="108">
        <v>0</v>
      </c>
      <c r="R10" s="125">
        <v>0</v>
      </c>
      <c r="S10" s="108">
        <v>0</v>
      </c>
      <c r="T10" s="108">
        <v>0</v>
      </c>
      <c r="U10" s="108">
        <v>0</v>
      </c>
      <c r="V10" s="108">
        <v>0</v>
      </c>
      <c r="W10" s="125">
        <v>6</v>
      </c>
      <c r="X10" s="108">
        <v>1</v>
      </c>
      <c r="Y10" s="108">
        <v>0</v>
      </c>
      <c r="Z10" s="108">
        <v>0</v>
      </c>
      <c r="AA10" s="108">
        <v>0</v>
      </c>
      <c r="AB10" s="108">
        <v>3</v>
      </c>
      <c r="AC10" s="108">
        <v>0</v>
      </c>
      <c r="AD10" s="108">
        <v>0</v>
      </c>
      <c r="AE10" s="108">
        <v>0</v>
      </c>
      <c r="AF10" s="108">
        <v>0</v>
      </c>
      <c r="AG10" s="108">
        <v>0</v>
      </c>
      <c r="AH10" s="108">
        <v>0</v>
      </c>
      <c r="AI10" s="108">
        <v>2</v>
      </c>
      <c r="AJ10" s="125">
        <v>0</v>
      </c>
      <c r="AK10" s="108">
        <v>0</v>
      </c>
      <c r="AL10" s="108">
        <v>0</v>
      </c>
      <c r="AM10" s="125">
        <v>0</v>
      </c>
    </row>
    <row r="11" spans="1:39" x14ac:dyDescent="0.25">
      <c r="A11" s="79" t="s">
        <v>218</v>
      </c>
      <c r="B11" s="108">
        <v>75877</v>
      </c>
      <c r="C11" s="108">
        <v>72734</v>
      </c>
      <c r="D11" s="106">
        <v>3143</v>
      </c>
      <c r="E11" s="125">
        <v>849</v>
      </c>
      <c r="F11" s="125">
        <v>744</v>
      </c>
      <c r="G11" s="108">
        <v>15</v>
      </c>
      <c r="H11" s="108">
        <v>19</v>
      </c>
      <c r="I11" s="108">
        <v>24</v>
      </c>
      <c r="J11" s="108">
        <v>59</v>
      </c>
      <c r="K11" s="108">
        <v>35</v>
      </c>
      <c r="L11" s="108">
        <v>147</v>
      </c>
      <c r="M11" s="108">
        <v>380</v>
      </c>
      <c r="N11" s="125">
        <v>105</v>
      </c>
      <c r="O11" s="108">
        <v>36</v>
      </c>
      <c r="P11" s="108">
        <v>14</v>
      </c>
      <c r="Q11" s="108">
        <v>28</v>
      </c>
      <c r="R11" s="125">
        <v>534</v>
      </c>
      <c r="S11" s="108">
        <v>26</v>
      </c>
      <c r="T11" s="108">
        <v>287</v>
      </c>
      <c r="U11" s="108">
        <v>6</v>
      </c>
      <c r="V11" s="108">
        <v>168</v>
      </c>
      <c r="W11" s="125">
        <v>1506</v>
      </c>
      <c r="X11" s="108">
        <v>56</v>
      </c>
      <c r="Y11" s="108">
        <v>4</v>
      </c>
      <c r="Z11" s="108">
        <v>189</v>
      </c>
      <c r="AA11" s="108">
        <v>281</v>
      </c>
      <c r="AB11" s="108">
        <v>126</v>
      </c>
      <c r="AC11" s="108">
        <v>12</v>
      </c>
      <c r="AD11" s="108">
        <v>24</v>
      </c>
      <c r="AE11" s="108">
        <v>111</v>
      </c>
      <c r="AF11" s="108">
        <v>140</v>
      </c>
      <c r="AG11" s="108">
        <v>182</v>
      </c>
      <c r="AH11" s="108">
        <v>26</v>
      </c>
      <c r="AI11" s="108">
        <v>185</v>
      </c>
      <c r="AJ11" s="125">
        <v>252</v>
      </c>
      <c r="AK11" s="108">
        <v>104</v>
      </c>
      <c r="AL11" s="108">
        <v>29</v>
      </c>
      <c r="AM11" s="125">
        <v>2</v>
      </c>
    </row>
    <row r="12" spans="1:39" x14ac:dyDescent="0.25">
      <c r="A12" s="79" t="s">
        <v>219</v>
      </c>
      <c r="B12" s="108">
        <v>1425</v>
      </c>
      <c r="C12" s="106">
        <v>1396</v>
      </c>
      <c r="D12" s="106">
        <v>29</v>
      </c>
      <c r="E12" s="125">
        <v>18</v>
      </c>
      <c r="F12" s="125">
        <v>12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>
        <v>5</v>
      </c>
      <c r="M12" s="108">
        <v>7</v>
      </c>
      <c r="N12" s="125">
        <v>6</v>
      </c>
      <c r="O12" s="108">
        <v>2</v>
      </c>
      <c r="P12" s="108">
        <v>0</v>
      </c>
      <c r="Q12" s="108">
        <v>4</v>
      </c>
      <c r="R12" s="125">
        <v>0</v>
      </c>
      <c r="S12" s="108">
        <v>0</v>
      </c>
      <c r="T12" s="108">
        <v>0</v>
      </c>
      <c r="U12" s="108">
        <v>0</v>
      </c>
      <c r="V12" s="108">
        <v>0</v>
      </c>
      <c r="W12" s="125">
        <v>11</v>
      </c>
      <c r="X12" s="108">
        <v>0</v>
      </c>
      <c r="Y12" s="108">
        <v>1</v>
      </c>
      <c r="Z12" s="108">
        <v>3</v>
      </c>
      <c r="AA12" s="108">
        <v>3</v>
      </c>
      <c r="AB12" s="108">
        <v>1</v>
      </c>
      <c r="AC12" s="108">
        <v>0</v>
      </c>
      <c r="AD12" s="108">
        <v>0</v>
      </c>
      <c r="AE12" s="108">
        <v>0</v>
      </c>
      <c r="AF12" s="108">
        <v>1</v>
      </c>
      <c r="AG12" s="108">
        <v>0</v>
      </c>
      <c r="AH12" s="108">
        <v>0</v>
      </c>
      <c r="AI12" s="108">
        <v>0</v>
      </c>
      <c r="AJ12" s="125">
        <v>0</v>
      </c>
      <c r="AK12" s="108">
        <v>0</v>
      </c>
      <c r="AL12" s="108">
        <v>0</v>
      </c>
      <c r="AM12" s="125">
        <v>0</v>
      </c>
    </row>
    <row r="13" spans="1:39" x14ac:dyDescent="0.25">
      <c r="A13" s="79" t="s">
        <v>220</v>
      </c>
      <c r="B13" s="108">
        <v>1672</v>
      </c>
      <c r="C13" s="106">
        <v>1615</v>
      </c>
      <c r="D13" s="106">
        <v>57</v>
      </c>
      <c r="E13" s="125">
        <v>35</v>
      </c>
      <c r="F13" s="125">
        <v>19</v>
      </c>
      <c r="G13" s="108">
        <v>5</v>
      </c>
      <c r="H13" s="108">
        <v>1</v>
      </c>
      <c r="I13" s="108">
        <v>1</v>
      </c>
      <c r="J13" s="108">
        <v>1</v>
      </c>
      <c r="K13" s="108">
        <v>1</v>
      </c>
      <c r="L13" s="108">
        <v>1</v>
      </c>
      <c r="M13" s="108">
        <v>2</v>
      </c>
      <c r="N13" s="125">
        <v>16</v>
      </c>
      <c r="O13" s="108">
        <v>16</v>
      </c>
      <c r="P13" s="108">
        <v>0</v>
      </c>
      <c r="Q13" s="108">
        <v>0</v>
      </c>
      <c r="R13" s="125">
        <v>0</v>
      </c>
      <c r="S13" s="108">
        <v>0</v>
      </c>
      <c r="T13" s="108">
        <v>0</v>
      </c>
      <c r="U13" s="108">
        <v>0</v>
      </c>
      <c r="V13" s="108">
        <v>0</v>
      </c>
      <c r="W13" s="125">
        <v>21</v>
      </c>
      <c r="X13" s="108">
        <v>3</v>
      </c>
      <c r="Y13" s="108">
        <v>0</v>
      </c>
      <c r="Z13" s="108">
        <v>6</v>
      </c>
      <c r="AA13" s="108">
        <v>0</v>
      </c>
      <c r="AB13" s="108">
        <v>0</v>
      </c>
      <c r="AC13" s="108">
        <v>0</v>
      </c>
      <c r="AD13" s="108">
        <v>1</v>
      </c>
      <c r="AE13" s="108">
        <v>1</v>
      </c>
      <c r="AF13" s="108">
        <v>0</v>
      </c>
      <c r="AG13" s="108">
        <v>0</v>
      </c>
      <c r="AH13" s="108">
        <v>0</v>
      </c>
      <c r="AI13" s="108">
        <v>2</v>
      </c>
      <c r="AJ13" s="125">
        <v>1</v>
      </c>
      <c r="AK13" s="108">
        <v>0</v>
      </c>
      <c r="AL13" s="108">
        <v>0</v>
      </c>
      <c r="AM13" s="125">
        <v>0</v>
      </c>
    </row>
    <row r="14" spans="1:39" x14ac:dyDescent="0.25">
      <c r="A14" s="79" t="s">
        <v>221</v>
      </c>
      <c r="B14" s="108">
        <v>1442</v>
      </c>
      <c r="C14" s="106">
        <v>1430</v>
      </c>
      <c r="D14" s="106">
        <v>12</v>
      </c>
      <c r="E14" s="125">
        <v>8</v>
      </c>
      <c r="F14" s="125">
        <v>7</v>
      </c>
      <c r="G14" s="108">
        <v>1</v>
      </c>
      <c r="H14" s="108">
        <v>0</v>
      </c>
      <c r="I14" s="108">
        <v>0</v>
      </c>
      <c r="J14" s="108">
        <v>1</v>
      </c>
      <c r="K14" s="108">
        <v>0</v>
      </c>
      <c r="L14" s="108">
        <v>0</v>
      </c>
      <c r="M14" s="108">
        <v>4</v>
      </c>
      <c r="N14" s="125">
        <v>1</v>
      </c>
      <c r="O14" s="108">
        <v>1</v>
      </c>
      <c r="P14" s="108">
        <v>0</v>
      </c>
      <c r="Q14" s="108">
        <v>0</v>
      </c>
      <c r="R14" s="125">
        <v>0</v>
      </c>
      <c r="S14" s="108">
        <v>0</v>
      </c>
      <c r="T14" s="108">
        <v>0</v>
      </c>
      <c r="U14" s="108">
        <v>0</v>
      </c>
      <c r="V14" s="108">
        <v>0</v>
      </c>
      <c r="W14" s="125">
        <v>3</v>
      </c>
      <c r="X14" s="108">
        <v>0</v>
      </c>
      <c r="Y14" s="108">
        <v>0</v>
      </c>
      <c r="Z14" s="108">
        <v>1</v>
      </c>
      <c r="AA14" s="108">
        <v>0</v>
      </c>
      <c r="AB14" s="108">
        <v>0</v>
      </c>
      <c r="AC14" s="108">
        <v>0</v>
      </c>
      <c r="AD14" s="108">
        <v>0</v>
      </c>
      <c r="AE14" s="108">
        <v>0</v>
      </c>
      <c r="AF14" s="108">
        <v>1</v>
      </c>
      <c r="AG14" s="108">
        <v>0</v>
      </c>
      <c r="AH14" s="108">
        <v>0</v>
      </c>
      <c r="AI14" s="108">
        <v>0</v>
      </c>
      <c r="AJ14" s="125">
        <v>1</v>
      </c>
      <c r="AK14" s="108">
        <v>0</v>
      </c>
      <c r="AL14" s="108">
        <v>0</v>
      </c>
      <c r="AM14" s="125">
        <v>0</v>
      </c>
    </row>
    <row r="15" spans="1:39" x14ac:dyDescent="0.25">
      <c r="A15" s="79" t="s">
        <v>222</v>
      </c>
      <c r="B15" s="108">
        <v>1907</v>
      </c>
      <c r="C15" s="108">
        <v>1821</v>
      </c>
      <c r="D15" s="106">
        <v>86</v>
      </c>
      <c r="E15" s="125">
        <v>34</v>
      </c>
      <c r="F15" s="125">
        <v>31</v>
      </c>
      <c r="G15" s="108">
        <v>1</v>
      </c>
      <c r="H15" s="108">
        <v>0</v>
      </c>
      <c r="I15" s="108">
        <v>2</v>
      </c>
      <c r="J15" s="108">
        <v>3</v>
      </c>
      <c r="K15" s="108">
        <v>0</v>
      </c>
      <c r="L15" s="108">
        <v>0</v>
      </c>
      <c r="M15" s="108">
        <v>21</v>
      </c>
      <c r="N15" s="125">
        <v>3</v>
      </c>
      <c r="O15" s="108">
        <v>3</v>
      </c>
      <c r="P15" s="108">
        <v>0</v>
      </c>
      <c r="Q15" s="108">
        <v>0</v>
      </c>
      <c r="R15" s="125">
        <v>3</v>
      </c>
      <c r="S15" s="108">
        <v>0</v>
      </c>
      <c r="T15" s="108">
        <v>2</v>
      </c>
      <c r="U15" s="108">
        <v>0</v>
      </c>
      <c r="V15" s="108">
        <v>0</v>
      </c>
      <c r="W15" s="125">
        <v>46</v>
      </c>
      <c r="X15" s="108">
        <v>1</v>
      </c>
      <c r="Y15" s="108">
        <v>0</v>
      </c>
      <c r="Z15" s="108">
        <v>5</v>
      </c>
      <c r="AA15" s="108">
        <v>5</v>
      </c>
      <c r="AB15" s="108">
        <v>3</v>
      </c>
      <c r="AC15" s="108">
        <v>2</v>
      </c>
      <c r="AD15" s="108">
        <v>0</v>
      </c>
      <c r="AE15" s="108">
        <v>4</v>
      </c>
      <c r="AF15" s="108">
        <v>0</v>
      </c>
      <c r="AG15" s="108">
        <v>5</v>
      </c>
      <c r="AH15" s="108">
        <v>2</v>
      </c>
      <c r="AI15" s="108">
        <v>5</v>
      </c>
      <c r="AJ15" s="125">
        <v>3</v>
      </c>
      <c r="AK15" s="108">
        <v>3</v>
      </c>
      <c r="AL15" s="108">
        <v>0</v>
      </c>
      <c r="AM15" s="125">
        <v>0</v>
      </c>
    </row>
    <row r="16" spans="1:39" x14ac:dyDescent="0.25">
      <c r="A16" s="79" t="s">
        <v>223</v>
      </c>
      <c r="B16" s="108">
        <v>1112</v>
      </c>
      <c r="C16" s="106">
        <v>1025</v>
      </c>
      <c r="D16" s="106">
        <v>87</v>
      </c>
      <c r="E16" s="125">
        <v>63</v>
      </c>
      <c r="F16" s="125">
        <v>29</v>
      </c>
      <c r="G16" s="108">
        <v>6</v>
      </c>
      <c r="H16" s="108">
        <v>0</v>
      </c>
      <c r="I16" s="108">
        <v>7</v>
      </c>
      <c r="J16" s="108">
        <v>5</v>
      </c>
      <c r="K16" s="108">
        <v>1</v>
      </c>
      <c r="L16" s="108">
        <v>0</v>
      </c>
      <c r="M16" s="108">
        <v>2</v>
      </c>
      <c r="N16" s="125">
        <v>34</v>
      </c>
      <c r="O16" s="108">
        <v>32</v>
      </c>
      <c r="P16" s="108">
        <v>2</v>
      </c>
      <c r="Q16" s="108">
        <v>0</v>
      </c>
      <c r="R16" s="125">
        <v>3</v>
      </c>
      <c r="S16" s="108">
        <v>0</v>
      </c>
      <c r="T16" s="108">
        <v>3</v>
      </c>
      <c r="U16" s="108">
        <v>0</v>
      </c>
      <c r="V16" s="108">
        <v>0</v>
      </c>
      <c r="W16" s="125">
        <v>21</v>
      </c>
      <c r="X16" s="108">
        <v>7</v>
      </c>
      <c r="Y16" s="108">
        <v>0</v>
      </c>
      <c r="Z16" s="108">
        <v>2</v>
      </c>
      <c r="AA16" s="108">
        <v>1</v>
      </c>
      <c r="AB16" s="108">
        <v>0</v>
      </c>
      <c r="AC16" s="108">
        <v>0</v>
      </c>
      <c r="AD16" s="108">
        <v>0</v>
      </c>
      <c r="AE16" s="108">
        <v>1</v>
      </c>
      <c r="AF16" s="108">
        <v>0</v>
      </c>
      <c r="AG16" s="108">
        <v>3</v>
      </c>
      <c r="AH16" s="108">
        <v>2</v>
      </c>
      <c r="AI16" s="108">
        <v>1</v>
      </c>
      <c r="AJ16" s="125">
        <v>0</v>
      </c>
      <c r="AK16" s="108">
        <v>0</v>
      </c>
      <c r="AL16" s="108">
        <v>0</v>
      </c>
      <c r="AM16" s="125">
        <v>0</v>
      </c>
    </row>
    <row r="17" spans="1:39" x14ac:dyDescent="0.25">
      <c r="A17" s="79" t="s">
        <v>224</v>
      </c>
      <c r="B17" s="108">
        <v>1943</v>
      </c>
      <c r="C17" s="106">
        <v>1905</v>
      </c>
      <c r="D17" s="106">
        <v>38</v>
      </c>
      <c r="E17" s="125">
        <v>18</v>
      </c>
      <c r="F17" s="125">
        <v>9</v>
      </c>
      <c r="G17" s="108">
        <v>1</v>
      </c>
      <c r="H17" s="108">
        <v>0</v>
      </c>
      <c r="I17" s="108">
        <v>0</v>
      </c>
      <c r="J17" s="108">
        <v>2</v>
      </c>
      <c r="K17" s="108">
        <v>0</v>
      </c>
      <c r="L17" s="108">
        <v>3</v>
      </c>
      <c r="M17" s="108">
        <v>1</v>
      </c>
      <c r="N17" s="125">
        <v>9</v>
      </c>
      <c r="O17" s="108">
        <v>7</v>
      </c>
      <c r="P17" s="108">
        <v>0</v>
      </c>
      <c r="Q17" s="108">
        <v>2</v>
      </c>
      <c r="R17" s="125">
        <v>1</v>
      </c>
      <c r="S17" s="108">
        <v>0</v>
      </c>
      <c r="T17" s="108">
        <v>0</v>
      </c>
      <c r="U17" s="108">
        <v>0</v>
      </c>
      <c r="V17" s="108">
        <v>1</v>
      </c>
      <c r="W17" s="125">
        <v>19</v>
      </c>
      <c r="X17" s="108">
        <v>2</v>
      </c>
      <c r="Y17" s="108">
        <v>0</v>
      </c>
      <c r="Z17" s="108">
        <v>3</v>
      </c>
      <c r="AA17" s="108">
        <v>1</v>
      </c>
      <c r="AB17" s="108">
        <v>0</v>
      </c>
      <c r="AC17" s="108">
        <v>0</v>
      </c>
      <c r="AD17" s="108">
        <v>0</v>
      </c>
      <c r="AE17" s="108">
        <v>2</v>
      </c>
      <c r="AF17" s="108">
        <v>0</v>
      </c>
      <c r="AG17" s="108">
        <v>1</v>
      </c>
      <c r="AH17" s="108">
        <v>1</v>
      </c>
      <c r="AI17" s="108">
        <v>8</v>
      </c>
      <c r="AJ17" s="125">
        <v>0</v>
      </c>
      <c r="AK17" s="108">
        <v>0</v>
      </c>
      <c r="AL17" s="108">
        <v>0</v>
      </c>
      <c r="AM17" s="125">
        <v>0</v>
      </c>
    </row>
    <row r="18" spans="1:39" x14ac:dyDescent="0.25">
      <c r="A18" s="79" t="s">
        <v>225</v>
      </c>
      <c r="B18" s="108">
        <v>6260</v>
      </c>
      <c r="C18" s="108">
        <v>5865</v>
      </c>
      <c r="D18" s="106">
        <v>395</v>
      </c>
      <c r="E18" s="125">
        <v>197</v>
      </c>
      <c r="F18" s="125">
        <v>168</v>
      </c>
      <c r="G18" s="108">
        <v>3</v>
      </c>
      <c r="H18" s="108">
        <v>5</v>
      </c>
      <c r="I18" s="108">
        <v>2</v>
      </c>
      <c r="J18" s="108">
        <v>4</v>
      </c>
      <c r="K18" s="108">
        <v>1</v>
      </c>
      <c r="L18" s="108">
        <v>2</v>
      </c>
      <c r="M18" s="108">
        <v>138</v>
      </c>
      <c r="N18" s="125">
        <v>29</v>
      </c>
      <c r="O18" s="108">
        <v>26</v>
      </c>
      <c r="P18" s="108">
        <v>0</v>
      </c>
      <c r="Q18" s="108">
        <v>0</v>
      </c>
      <c r="R18" s="125">
        <v>14</v>
      </c>
      <c r="S18" s="108">
        <v>0</v>
      </c>
      <c r="T18" s="108">
        <v>5</v>
      </c>
      <c r="U18" s="108">
        <v>0</v>
      </c>
      <c r="V18" s="108">
        <v>6</v>
      </c>
      <c r="W18" s="125">
        <v>173</v>
      </c>
      <c r="X18" s="108">
        <v>4</v>
      </c>
      <c r="Y18" s="108">
        <v>0</v>
      </c>
      <c r="Z18" s="108">
        <v>23</v>
      </c>
      <c r="AA18" s="108">
        <v>16</v>
      </c>
      <c r="AB18" s="108">
        <v>1</v>
      </c>
      <c r="AC18" s="108">
        <v>2</v>
      </c>
      <c r="AD18" s="108">
        <v>2</v>
      </c>
      <c r="AE18" s="108">
        <v>21</v>
      </c>
      <c r="AF18" s="108">
        <v>2</v>
      </c>
      <c r="AG18" s="108">
        <v>21</v>
      </c>
      <c r="AH18" s="108">
        <v>1</v>
      </c>
      <c r="AI18" s="108">
        <v>54</v>
      </c>
      <c r="AJ18" s="125">
        <v>11</v>
      </c>
      <c r="AK18" s="108">
        <v>6</v>
      </c>
      <c r="AL18" s="108">
        <v>1</v>
      </c>
      <c r="AM18" s="125">
        <v>0</v>
      </c>
    </row>
    <row r="19" spans="1:39" x14ac:dyDescent="0.25">
      <c r="A19" s="79" t="s">
        <v>226</v>
      </c>
      <c r="B19" s="108">
        <v>11817</v>
      </c>
      <c r="C19" s="108">
        <v>11485</v>
      </c>
      <c r="D19" s="106">
        <v>332</v>
      </c>
      <c r="E19" s="125">
        <v>151</v>
      </c>
      <c r="F19" s="125">
        <v>145</v>
      </c>
      <c r="G19" s="108">
        <v>0</v>
      </c>
      <c r="H19" s="108">
        <v>0</v>
      </c>
      <c r="I19" s="108">
        <v>0</v>
      </c>
      <c r="J19" s="108">
        <v>4</v>
      </c>
      <c r="K19" s="108">
        <v>11</v>
      </c>
      <c r="L19" s="108">
        <v>22</v>
      </c>
      <c r="M19" s="108">
        <v>104</v>
      </c>
      <c r="N19" s="125">
        <v>6</v>
      </c>
      <c r="O19" s="108">
        <v>3</v>
      </c>
      <c r="P19" s="108">
        <v>1</v>
      </c>
      <c r="Q19" s="108">
        <v>2</v>
      </c>
      <c r="R19" s="125">
        <v>64</v>
      </c>
      <c r="S19" s="108">
        <v>2</v>
      </c>
      <c r="T19" s="108">
        <v>58</v>
      </c>
      <c r="U19" s="108">
        <v>0</v>
      </c>
      <c r="V19" s="108">
        <v>1</v>
      </c>
      <c r="W19" s="125">
        <v>103</v>
      </c>
      <c r="X19" s="108">
        <v>5</v>
      </c>
      <c r="Y19" s="108">
        <v>0</v>
      </c>
      <c r="Z19" s="108">
        <v>15</v>
      </c>
      <c r="AA19" s="108">
        <v>33</v>
      </c>
      <c r="AB19" s="108">
        <v>7</v>
      </c>
      <c r="AC19" s="108">
        <v>2</v>
      </c>
      <c r="AD19" s="108">
        <v>0</v>
      </c>
      <c r="AE19" s="108">
        <v>9</v>
      </c>
      <c r="AF19" s="108">
        <v>7</v>
      </c>
      <c r="AG19" s="108">
        <v>6</v>
      </c>
      <c r="AH19" s="108">
        <v>1</v>
      </c>
      <c r="AI19" s="108">
        <v>4</v>
      </c>
      <c r="AJ19" s="125">
        <v>12</v>
      </c>
      <c r="AK19" s="108">
        <v>8</v>
      </c>
      <c r="AL19" s="108">
        <v>0</v>
      </c>
      <c r="AM19" s="125">
        <v>2</v>
      </c>
    </row>
    <row r="20" spans="1:39" x14ac:dyDescent="0.25">
      <c r="A20" s="79" t="s">
        <v>227</v>
      </c>
      <c r="B20" s="106">
        <v>508</v>
      </c>
      <c r="C20" s="106">
        <v>499</v>
      </c>
      <c r="D20" s="106">
        <v>9</v>
      </c>
      <c r="E20" s="125">
        <v>5</v>
      </c>
      <c r="F20" s="125">
        <v>5</v>
      </c>
      <c r="G20" s="108">
        <v>0</v>
      </c>
      <c r="H20" s="108">
        <v>0</v>
      </c>
      <c r="I20" s="108">
        <v>0</v>
      </c>
      <c r="J20" s="108">
        <v>0</v>
      </c>
      <c r="K20" s="108">
        <v>1</v>
      </c>
      <c r="L20" s="108">
        <v>2</v>
      </c>
      <c r="M20" s="108">
        <v>1</v>
      </c>
      <c r="N20" s="125">
        <v>0</v>
      </c>
      <c r="O20" s="108">
        <v>0</v>
      </c>
      <c r="P20" s="108">
        <v>0</v>
      </c>
      <c r="Q20" s="108">
        <v>0</v>
      </c>
      <c r="R20" s="125">
        <v>0</v>
      </c>
      <c r="S20" s="108">
        <v>0</v>
      </c>
      <c r="T20" s="108">
        <v>0</v>
      </c>
      <c r="U20" s="108">
        <v>0</v>
      </c>
      <c r="V20" s="108">
        <v>0</v>
      </c>
      <c r="W20" s="125">
        <v>4</v>
      </c>
      <c r="X20" s="108">
        <v>1</v>
      </c>
      <c r="Y20" s="108">
        <v>0</v>
      </c>
      <c r="Z20" s="108">
        <v>0</v>
      </c>
      <c r="AA20" s="108">
        <v>2</v>
      </c>
      <c r="AB20" s="108">
        <v>0</v>
      </c>
      <c r="AC20" s="108">
        <v>0</v>
      </c>
      <c r="AD20" s="108">
        <v>0</v>
      </c>
      <c r="AE20" s="108">
        <v>0</v>
      </c>
      <c r="AF20" s="108">
        <v>0</v>
      </c>
      <c r="AG20" s="108">
        <v>1</v>
      </c>
      <c r="AH20" s="108">
        <v>0</v>
      </c>
      <c r="AI20" s="108">
        <v>0</v>
      </c>
      <c r="AJ20" s="125">
        <v>0</v>
      </c>
      <c r="AK20" s="108">
        <v>0</v>
      </c>
      <c r="AL20" s="108">
        <v>0</v>
      </c>
      <c r="AM20" s="125">
        <v>0</v>
      </c>
    </row>
    <row r="21" spans="1:39" x14ac:dyDescent="0.25">
      <c r="A21" s="79" t="s">
        <v>228</v>
      </c>
      <c r="B21" s="108">
        <v>10226</v>
      </c>
      <c r="C21" s="108">
        <v>9883</v>
      </c>
      <c r="D21" s="106">
        <v>343</v>
      </c>
      <c r="E21" s="125">
        <v>152</v>
      </c>
      <c r="F21" s="125">
        <v>109</v>
      </c>
      <c r="G21" s="108">
        <v>2</v>
      </c>
      <c r="H21" s="108">
        <v>1</v>
      </c>
      <c r="I21" s="108">
        <v>13</v>
      </c>
      <c r="J21" s="108">
        <v>7</v>
      </c>
      <c r="K21" s="108">
        <v>3</v>
      </c>
      <c r="L21" s="108">
        <v>18</v>
      </c>
      <c r="M21" s="108">
        <v>47</v>
      </c>
      <c r="N21" s="125">
        <v>43</v>
      </c>
      <c r="O21" s="108">
        <v>21</v>
      </c>
      <c r="P21" s="108">
        <v>1</v>
      </c>
      <c r="Q21" s="108">
        <v>14</v>
      </c>
      <c r="R21" s="125">
        <v>50</v>
      </c>
      <c r="S21" s="108">
        <v>4</v>
      </c>
      <c r="T21" s="108">
        <v>33</v>
      </c>
      <c r="U21" s="108">
        <v>0</v>
      </c>
      <c r="V21" s="108">
        <v>11</v>
      </c>
      <c r="W21" s="125">
        <v>121</v>
      </c>
      <c r="X21" s="108">
        <v>5</v>
      </c>
      <c r="Y21" s="108">
        <v>1</v>
      </c>
      <c r="Z21" s="108">
        <v>32</v>
      </c>
      <c r="AA21" s="108">
        <v>15</v>
      </c>
      <c r="AB21" s="108">
        <v>13</v>
      </c>
      <c r="AC21" s="108">
        <v>2</v>
      </c>
      <c r="AD21" s="108">
        <v>4</v>
      </c>
      <c r="AE21" s="108">
        <v>10</v>
      </c>
      <c r="AF21" s="108">
        <v>7</v>
      </c>
      <c r="AG21" s="108">
        <v>9</v>
      </c>
      <c r="AH21" s="108">
        <v>1</v>
      </c>
      <c r="AI21" s="108">
        <v>7</v>
      </c>
      <c r="AJ21" s="125">
        <v>20</v>
      </c>
      <c r="AK21" s="108">
        <v>7</v>
      </c>
      <c r="AL21" s="108">
        <v>12</v>
      </c>
      <c r="AM21" s="125">
        <v>0</v>
      </c>
    </row>
    <row r="22" spans="1:39" x14ac:dyDescent="0.25">
      <c r="A22" s="79" t="s">
        <v>229</v>
      </c>
      <c r="B22" s="108">
        <v>1443</v>
      </c>
      <c r="C22" s="106">
        <v>1404</v>
      </c>
      <c r="D22" s="106">
        <v>39</v>
      </c>
      <c r="E22" s="125">
        <v>21</v>
      </c>
      <c r="F22" s="125">
        <v>13</v>
      </c>
      <c r="G22" s="108">
        <v>3</v>
      </c>
      <c r="H22" s="108">
        <v>0</v>
      </c>
      <c r="I22" s="108">
        <v>0</v>
      </c>
      <c r="J22" s="108">
        <v>1</v>
      </c>
      <c r="K22" s="108">
        <v>0</v>
      </c>
      <c r="L22" s="108">
        <v>0</v>
      </c>
      <c r="M22" s="108">
        <v>8</v>
      </c>
      <c r="N22" s="125">
        <v>8</v>
      </c>
      <c r="O22" s="108">
        <v>1</v>
      </c>
      <c r="P22" s="108">
        <v>2</v>
      </c>
      <c r="Q22" s="108">
        <v>5</v>
      </c>
      <c r="R22" s="125">
        <v>8</v>
      </c>
      <c r="S22" s="108">
        <v>0</v>
      </c>
      <c r="T22" s="108">
        <v>5</v>
      </c>
      <c r="U22" s="108">
        <v>0</v>
      </c>
      <c r="V22" s="108">
        <v>1</v>
      </c>
      <c r="W22" s="125">
        <v>7</v>
      </c>
      <c r="X22" s="108">
        <v>0</v>
      </c>
      <c r="Y22" s="108">
        <v>0</v>
      </c>
      <c r="Z22" s="108">
        <v>0</v>
      </c>
      <c r="AA22" s="108">
        <v>1</v>
      </c>
      <c r="AB22" s="108">
        <v>0</v>
      </c>
      <c r="AC22" s="108">
        <v>0</v>
      </c>
      <c r="AD22" s="108">
        <v>0</v>
      </c>
      <c r="AE22" s="108">
        <v>0</v>
      </c>
      <c r="AF22" s="108">
        <v>0</v>
      </c>
      <c r="AG22" s="108">
        <v>0</v>
      </c>
      <c r="AH22" s="108">
        <v>0</v>
      </c>
      <c r="AI22" s="108">
        <v>3</v>
      </c>
      <c r="AJ22" s="125">
        <v>0</v>
      </c>
      <c r="AK22" s="108">
        <v>0</v>
      </c>
      <c r="AL22" s="108">
        <v>0</v>
      </c>
      <c r="AM22" s="125">
        <v>3</v>
      </c>
    </row>
    <row r="23" spans="1:39" x14ac:dyDescent="0.25">
      <c r="A23" s="79" t="s">
        <v>230</v>
      </c>
      <c r="B23" s="108">
        <v>22235</v>
      </c>
      <c r="C23" s="108">
        <v>21733</v>
      </c>
      <c r="D23" s="106">
        <v>502</v>
      </c>
      <c r="E23" s="125">
        <v>200</v>
      </c>
      <c r="F23" s="125">
        <v>174</v>
      </c>
      <c r="G23" s="108">
        <v>9</v>
      </c>
      <c r="H23" s="108">
        <v>6</v>
      </c>
      <c r="I23" s="108">
        <v>9</v>
      </c>
      <c r="J23" s="108">
        <v>24</v>
      </c>
      <c r="K23" s="108">
        <v>10</v>
      </c>
      <c r="L23" s="108">
        <v>25</v>
      </c>
      <c r="M23" s="108">
        <v>52</v>
      </c>
      <c r="N23" s="125">
        <v>26</v>
      </c>
      <c r="O23" s="108">
        <v>12</v>
      </c>
      <c r="P23" s="108">
        <v>1</v>
      </c>
      <c r="Q23" s="108">
        <v>6</v>
      </c>
      <c r="R23" s="125">
        <v>35</v>
      </c>
      <c r="S23" s="108">
        <v>5</v>
      </c>
      <c r="T23" s="108">
        <v>17</v>
      </c>
      <c r="U23" s="108">
        <v>1</v>
      </c>
      <c r="V23" s="108">
        <v>7</v>
      </c>
      <c r="W23" s="125">
        <v>227</v>
      </c>
      <c r="X23" s="108">
        <v>17</v>
      </c>
      <c r="Y23" s="108">
        <v>4</v>
      </c>
      <c r="Z23" s="108">
        <v>41</v>
      </c>
      <c r="AA23" s="108">
        <v>24</v>
      </c>
      <c r="AB23" s="108">
        <v>33</v>
      </c>
      <c r="AC23" s="108">
        <v>2</v>
      </c>
      <c r="AD23" s="108">
        <v>2</v>
      </c>
      <c r="AE23" s="108">
        <v>34</v>
      </c>
      <c r="AF23" s="108">
        <v>5</v>
      </c>
      <c r="AG23" s="108">
        <v>6</v>
      </c>
      <c r="AH23" s="108">
        <v>4</v>
      </c>
      <c r="AI23" s="108">
        <v>27</v>
      </c>
      <c r="AJ23" s="125">
        <v>36</v>
      </c>
      <c r="AK23" s="108">
        <v>24</v>
      </c>
      <c r="AL23" s="108">
        <v>0</v>
      </c>
      <c r="AM23" s="125">
        <v>4</v>
      </c>
    </row>
    <row r="24" spans="1:39" x14ac:dyDescent="0.25">
      <c r="A24" s="79" t="s">
        <v>231</v>
      </c>
      <c r="B24" s="108">
        <v>3288</v>
      </c>
      <c r="C24" s="108">
        <v>3215</v>
      </c>
      <c r="D24" s="106">
        <v>73</v>
      </c>
      <c r="E24" s="125">
        <v>27</v>
      </c>
      <c r="F24" s="125">
        <v>22</v>
      </c>
      <c r="G24" s="108">
        <v>4</v>
      </c>
      <c r="H24" s="108">
        <v>0</v>
      </c>
      <c r="I24" s="108">
        <v>1</v>
      </c>
      <c r="J24" s="108">
        <v>4</v>
      </c>
      <c r="K24" s="108">
        <v>0</v>
      </c>
      <c r="L24" s="108">
        <v>4</v>
      </c>
      <c r="M24" s="108">
        <v>3</v>
      </c>
      <c r="N24" s="125">
        <v>5</v>
      </c>
      <c r="O24" s="108">
        <v>3</v>
      </c>
      <c r="P24" s="108">
        <v>0</v>
      </c>
      <c r="Q24" s="108">
        <v>0</v>
      </c>
      <c r="R24" s="125">
        <v>6</v>
      </c>
      <c r="S24" s="108">
        <v>0</v>
      </c>
      <c r="T24" s="108">
        <v>6</v>
      </c>
      <c r="U24" s="108">
        <v>0</v>
      </c>
      <c r="V24" s="108">
        <v>0</v>
      </c>
      <c r="W24" s="125">
        <v>40</v>
      </c>
      <c r="X24" s="108">
        <v>4</v>
      </c>
      <c r="Y24" s="108">
        <v>0</v>
      </c>
      <c r="Z24" s="108">
        <v>1</v>
      </c>
      <c r="AA24" s="108">
        <v>1</v>
      </c>
      <c r="AB24" s="108">
        <v>0</v>
      </c>
      <c r="AC24" s="108">
        <v>0</v>
      </c>
      <c r="AD24" s="108">
        <v>0</v>
      </c>
      <c r="AE24" s="108">
        <v>7</v>
      </c>
      <c r="AF24" s="108">
        <v>0</v>
      </c>
      <c r="AG24" s="108">
        <v>2</v>
      </c>
      <c r="AH24" s="108">
        <v>1</v>
      </c>
      <c r="AI24" s="108">
        <v>0</v>
      </c>
      <c r="AJ24" s="125">
        <v>0</v>
      </c>
      <c r="AK24" s="108">
        <v>0</v>
      </c>
      <c r="AL24" s="108">
        <v>0</v>
      </c>
      <c r="AM24" s="125">
        <v>0</v>
      </c>
    </row>
    <row r="25" spans="1:39" x14ac:dyDescent="0.25">
      <c r="A25" s="79" t="s">
        <v>232</v>
      </c>
      <c r="B25" s="108">
        <v>3285</v>
      </c>
      <c r="C25" s="108">
        <v>3221</v>
      </c>
      <c r="D25" s="106">
        <v>64</v>
      </c>
      <c r="E25" s="125">
        <v>31</v>
      </c>
      <c r="F25" s="125">
        <v>31</v>
      </c>
      <c r="G25" s="108">
        <v>2</v>
      </c>
      <c r="H25" s="108">
        <v>0</v>
      </c>
      <c r="I25" s="108">
        <v>0</v>
      </c>
      <c r="J25" s="108">
        <v>1</v>
      </c>
      <c r="K25" s="108">
        <v>0</v>
      </c>
      <c r="L25" s="108">
        <v>9</v>
      </c>
      <c r="M25" s="108">
        <v>16</v>
      </c>
      <c r="N25" s="125">
        <v>0</v>
      </c>
      <c r="O25" s="108">
        <v>0</v>
      </c>
      <c r="P25" s="108">
        <v>0</v>
      </c>
      <c r="Q25" s="108">
        <v>0</v>
      </c>
      <c r="R25" s="125">
        <v>4</v>
      </c>
      <c r="S25" s="108">
        <v>1</v>
      </c>
      <c r="T25" s="108">
        <v>1</v>
      </c>
      <c r="U25" s="108">
        <v>0</v>
      </c>
      <c r="V25" s="108">
        <v>0</v>
      </c>
      <c r="W25" s="125">
        <v>29</v>
      </c>
      <c r="X25" s="108">
        <v>1</v>
      </c>
      <c r="Y25" s="108">
        <v>0</v>
      </c>
      <c r="Z25" s="108">
        <v>7</v>
      </c>
      <c r="AA25" s="108">
        <v>10</v>
      </c>
      <c r="AB25" s="108">
        <v>0</v>
      </c>
      <c r="AC25" s="108">
        <v>0</v>
      </c>
      <c r="AD25" s="108">
        <v>0</v>
      </c>
      <c r="AE25" s="108">
        <v>3</v>
      </c>
      <c r="AF25" s="108">
        <v>5</v>
      </c>
      <c r="AG25" s="108">
        <v>0</v>
      </c>
      <c r="AH25" s="108">
        <v>0</v>
      </c>
      <c r="AI25" s="108">
        <v>1</v>
      </c>
      <c r="AJ25" s="125">
        <v>0</v>
      </c>
      <c r="AK25" s="108">
        <v>0</v>
      </c>
      <c r="AL25" s="108">
        <v>0</v>
      </c>
      <c r="AM25" s="125">
        <v>0</v>
      </c>
    </row>
    <row r="26" spans="1:39" x14ac:dyDescent="0.25">
      <c r="A26" s="79" t="s">
        <v>233</v>
      </c>
      <c r="B26" s="108">
        <v>3220</v>
      </c>
      <c r="C26" s="108">
        <v>3079</v>
      </c>
      <c r="D26" s="106">
        <v>141</v>
      </c>
      <c r="E26" s="125">
        <v>59</v>
      </c>
      <c r="F26" s="125">
        <v>53</v>
      </c>
      <c r="G26" s="108">
        <v>3</v>
      </c>
      <c r="H26" s="108">
        <v>0</v>
      </c>
      <c r="I26" s="108">
        <v>7</v>
      </c>
      <c r="J26" s="108">
        <v>7</v>
      </c>
      <c r="K26" s="108">
        <v>0</v>
      </c>
      <c r="L26" s="108">
        <v>5</v>
      </c>
      <c r="M26" s="108">
        <v>22</v>
      </c>
      <c r="N26" s="125">
        <v>6</v>
      </c>
      <c r="O26" s="108">
        <v>2</v>
      </c>
      <c r="P26" s="108">
        <v>0</v>
      </c>
      <c r="Q26" s="108">
        <v>3</v>
      </c>
      <c r="R26" s="125">
        <v>25</v>
      </c>
      <c r="S26" s="108">
        <v>0</v>
      </c>
      <c r="T26" s="108">
        <v>5</v>
      </c>
      <c r="U26" s="108">
        <v>1</v>
      </c>
      <c r="V26" s="108">
        <v>19</v>
      </c>
      <c r="W26" s="125">
        <v>44</v>
      </c>
      <c r="X26" s="108">
        <v>0</v>
      </c>
      <c r="Y26" s="108">
        <v>0</v>
      </c>
      <c r="Z26" s="108">
        <v>3</v>
      </c>
      <c r="AA26" s="108">
        <v>14</v>
      </c>
      <c r="AB26" s="108">
        <v>0</v>
      </c>
      <c r="AC26" s="108">
        <v>0</v>
      </c>
      <c r="AD26" s="108">
        <v>2</v>
      </c>
      <c r="AE26" s="108">
        <v>11</v>
      </c>
      <c r="AF26" s="108">
        <v>1</v>
      </c>
      <c r="AG26" s="108">
        <v>1</v>
      </c>
      <c r="AH26" s="108">
        <v>0</v>
      </c>
      <c r="AI26" s="108">
        <v>4</v>
      </c>
      <c r="AJ26" s="125">
        <v>10</v>
      </c>
      <c r="AK26" s="108">
        <v>6</v>
      </c>
      <c r="AL26" s="108">
        <v>0</v>
      </c>
      <c r="AM26" s="125">
        <v>3</v>
      </c>
    </row>
    <row r="27" spans="1:39" x14ac:dyDescent="0.25">
      <c r="A27" s="79" t="s">
        <v>234</v>
      </c>
      <c r="B27" s="108">
        <v>15563</v>
      </c>
      <c r="C27" s="108">
        <v>15127</v>
      </c>
      <c r="D27" s="106">
        <v>436</v>
      </c>
      <c r="E27" s="125">
        <v>157</v>
      </c>
      <c r="F27" s="125">
        <v>132</v>
      </c>
      <c r="G27" s="108">
        <v>1</v>
      </c>
      <c r="H27" s="108">
        <v>3</v>
      </c>
      <c r="I27" s="108">
        <v>12</v>
      </c>
      <c r="J27" s="108">
        <v>15</v>
      </c>
      <c r="K27" s="108">
        <v>1</v>
      </c>
      <c r="L27" s="108">
        <v>41</v>
      </c>
      <c r="M27" s="108">
        <v>56</v>
      </c>
      <c r="N27" s="125">
        <v>25</v>
      </c>
      <c r="O27" s="108">
        <v>5</v>
      </c>
      <c r="P27" s="108">
        <v>8</v>
      </c>
      <c r="Q27" s="108">
        <v>5</v>
      </c>
      <c r="R27" s="125">
        <v>58</v>
      </c>
      <c r="S27" s="108">
        <v>0</v>
      </c>
      <c r="T27" s="108">
        <v>45</v>
      </c>
      <c r="U27" s="108">
        <v>1</v>
      </c>
      <c r="V27" s="108">
        <v>5</v>
      </c>
      <c r="W27" s="125">
        <v>182</v>
      </c>
      <c r="X27" s="108">
        <v>10</v>
      </c>
      <c r="Y27" s="108">
        <v>0</v>
      </c>
      <c r="Z27" s="108">
        <v>34</v>
      </c>
      <c r="AA27" s="108">
        <v>33</v>
      </c>
      <c r="AB27" s="108">
        <v>13</v>
      </c>
      <c r="AC27" s="108">
        <v>0</v>
      </c>
      <c r="AD27" s="108">
        <v>3</v>
      </c>
      <c r="AE27" s="108">
        <v>6</v>
      </c>
      <c r="AF27" s="108">
        <v>6</v>
      </c>
      <c r="AG27" s="108">
        <v>18</v>
      </c>
      <c r="AH27" s="108">
        <v>3</v>
      </c>
      <c r="AI27" s="108">
        <v>31</v>
      </c>
      <c r="AJ27" s="125">
        <v>39</v>
      </c>
      <c r="AK27" s="108">
        <v>24</v>
      </c>
      <c r="AL27" s="108">
        <v>8</v>
      </c>
      <c r="AM27" s="125">
        <v>0</v>
      </c>
    </row>
    <row r="28" spans="1:39" x14ac:dyDescent="0.25">
      <c r="A28" s="79" t="s">
        <v>235</v>
      </c>
      <c r="B28" s="108">
        <v>4928</v>
      </c>
      <c r="C28" s="108">
        <v>4784</v>
      </c>
      <c r="D28" s="106">
        <v>144</v>
      </c>
      <c r="E28" s="125">
        <v>86</v>
      </c>
      <c r="F28" s="125">
        <v>75</v>
      </c>
      <c r="G28" s="108">
        <v>5</v>
      </c>
      <c r="H28" s="108">
        <v>0</v>
      </c>
      <c r="I28" s="108">
        <v>5</v>
      </c>
      <c r="J28" s="108">
        <v>13</v>
      </c>
      <c r="K28" s="108">
        <v>1</v>
      </c>
      <c r="L28" s="108">
        <v>14</v>
      </c>
      <c r="M28" s="108">
        <v>30</v>
      </c>
      <c r="N28" s="125">
        <v>11</v>
      </c>
      <c r="O28" s="108">
        <v>7</v>
      </c>
      <c r="P28" s="108">
        <v>3</v>
      </c>
      <c r="Q28" s="108">
        <v>1</v>
      </c>
      <c r="R28" s="125">
        <v>5</v>
      </c>
      <c r="S28" s="108">
        <v>0</v>
      </c>
      <c r="T28" s="108">
        <v>4</v>
      </c>
      <c r="U28" s="108">
        <v>0</v>
      </c>
      <c r="V28" s="108">
        <v>0</v>
      </c>
      <c r="W28" s="125">
        <v>52</v>
      </c>
      <c r="X28" s="108">
        <v>2</v>
      </c>
      <c r="Y28" s="108">
        <v>1</v>
      </c>
      <c r="Z28" s="108">
        <v>9</v>
      </c>
      <c r="AA28" s="108">
        <v>5</v>
      </c>
      <c r="AB28" s="108">
        <v>9</v>
      </c>
      <c r="AC28" s="108">
        <v>4</v>
      </c>
      <c r="AD28" s="108">
        <v>1</v>
      </c>
      <c r="AE28" s="108">
        <v>5</v>
      </c>
      <c r="AF28" s="108">
        <v>1</v>
      </c>
      <c r="AG28" s="108">
        <v>1</v>
      </c>
      <c r="AH28" s="108">
        <v>0</v>
      </c>
      <c r="AI28" s="108">
        <v>3</v>
      </c>
      <c r="AJ28" s="125">
        <v>1</v>
      </c>
      <c r="AK28" s="108">
        <v>0</v>
      </c>
      <c r="AL28" s="108">
        <v>0</v>
      </c>
      <c r="AM28" s="125">
        <v>0</v>
      </c>
    </row>
    <row r="29" spans="1:39" x14ac:dyDescent="0.25">
      <c r="A29" s="79" t="s">
        <v>236</v>
      </c>
      <c r="B29" s="108">
        <v>821</v>
      </c>
      <c r="C29" s="106">
        <v>804</v>
      </c>
      <c r="D29" s="106">
        <v>17</v>
      </c>
      <c r="E29" s="125">
        <v>12</v>
      </c>
      <c r="F29" s="125">
        <v>12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>
        <v>4</v>
      </c>
      <c r="M29" s="108">
        <v>8</v>
      </c>
      <c r="N29" s="125">
        <v>0</v>
      </c>
      <c r="O29" s="108">
        <v>0</v>
      </c>
      <c r="P29" s="108">
        <v>0</v>
      </c>
      <c r="Q29" s="108">
        <v>0</v>
      </c>
      <c r="R29" s="125">
        <v>1</v>
      </c>
      <c r="S29" s="108">
        <v>0</v>
      </c>
      <c r="T29" s="108">
        <v>0</v>
      </c>
      <c r="U29" s="108">
        <v>0</v>
      </c>
      <c r="V29" s="108">
        <v>0</v>
      </c>
      <c r="W29" s="125">
        <v>4</v>
      </c>
      <c r="X29" s="108">
        <v>0</v>
      </c>
      <c r="Y29" s="108">
        <v>0</v>
      </c>
      <c r="Z29" s="108">
        <v>1</v>
      </c>
      <c r="AA29" s="108">
        <v>1</v>
      </c>
      <c r="AB29" s="108">
        <v>0</v>
      </c>
      <c r="AC29" s="108">
        <v>0</v>
      </c>
      <c r="AD29" s="108">
        <v>0</v>
      </c>
      <c r="AE29" s="108">
        <v>0</v>
      </c>
      <c r="AF29" s="108">
        <v>1</v>
      </c>
      <c r="AG29" s="108">
        <v>0</v>
      </c>
      <c r="AH29" s="108">
        <v>1</v>
      </c>
      <c r="AI29" s="108">
        <v>0</v>
      </c>
      <c r="AJ29" s="125">
        <v>0</v>
      </c>
      <c r="AK29" s="108">
        <v>0</v>
      </c>
      <c r="AL29" s="108">
        <v>0</v>
      </c>
      <c r="AM29" s="125">
        <v>0</v>
      </c>
    </row>
    <row r="30" spans="1:39" x14ac:dyDescent="0.25">
      <c r="A30" s="79" t="s">
        <v>237</v>
      </c>
      <c r="B30" s="108">
        <v>3736</v>
      </c>
      <c r="C30" s="108">
        <v>3670</v>
      </c>
      <c r="D30" s="106">
        <v>66</v>
      </c>
      <c r="E30" s="125">
        <v>18</v>
      </c>
      <c r="F30" s="125">
        <v>15</v>
      </c>
      <c r="G30" s="108">
        <v>0</v>
      </c>
      <c r="H30" s="108">
        <v>0</v>
      </c>
      <c r="I30" s="108">
        <v>1</v>
      </c>
      <c r="J30" s="108">
        <v>1</v>
      </c>
      <c r="K30" s="108">
        <v>0</v>
      </c>
      <c r="L30" s="108">
        <v>6</v>
      </c>
      <c r="M30" s="108">
        <v>7</v>
      </c>
      <c r="N30" s="125">
        <v>3</v>
      </c>
      <c r="O30" s="108">
        <v>2</v>
      </c>
      <c r="P30" s="108">
        <v>0</v>
      </c>
      <c r="Q30" s="108">
        <v>0</v>
      </c>
      <c r="R30" s="125">
        <v>8</v>
      </c>
      <c r="S30" s="108">
        <v>0</v>
      </c>
      <c r="T30" s="108">
        <v>2</v>
      </c>
      <c r="U30" s="108">
        <v>0</v>
      </c>
      <c r="V30" s="108">
        <v>3</v>
      </c>
      <c r="W30" s="125">
        <v>35</v>
      </c>
      <c r="X30" s="108">
        <v>0</v>
      </c>
      <c r="Y30" s="108">
        <v>1</v>
      </c>
      <c r="Z30" s="108">
        <v>8</v>
      </c>
      <c r="AA30" s="108">
        <v>2</v>
      </c>
      <c r="AB30" s="108">
        <v>1</v>
      </c>
      <c r="AC30" s="108">
        <v>3</v>
      </c>
      <c r="AD30" s="108">
        <v>0</v>
      </c>
      <c r="AE30" s="108">
        <v>14</v>
      </c>
      <c r="AF30" s="108">
        <v>3</v>
      </c>
      <c r="AG30" s="108">
        <v>0</v>
      </c>
      <c r="AH30" s="108">
        <v>0</v>
      </c>
      <c r="AI30" s="108">
        <v>1</v>
      </c>
      <c r="AJ30" s="125">
        <v>5</v>
      </c>
      <c r="AK30" s="108">
        <v>4</v>
      </c>
      <c r="AL30" s="108">
        <v>0</v>
      </c>
      <c r="AM30" s="125">
        <v>0</v>
      </c>
    </row>
    <row r="31" spans="1:39" x14ac:dyDescent="0.25">
      <c r="A31" s="79" t="s">
        <v>238</v>
      </c>
      <c r="B31" s="108">
        <v>267706</v>
      </c>
      <c r="C31" s="108">
        <v>253138</v>
      </c>
      <c r="D31" s="108">
        <v>14568</v>
      </c>
      <c r="E31" s="125">
        <v>4775</v>
      </c>
      <c r="F31" s="125">
        <v>3904</v>
      </c>
      <c r="G31" s="108">
        <v>134</v>
      </c>
      <c r="H31" s="108">
        <v>156</v>
      </c>
      <c r="I31" s="108">
        <v>168</v>
      </c>
      <c r="J31" s="108">
        <v>551</v>
      </c>
      <c r="K31" s="108">
        <v>118</v>
      </c>
      <c r="L31" s="108">
        <v>344</v>
      </c>
      <c r="M31" s="108">
        <v>2116</v>
      </c>
      <c r="N31" s="125">
        <v>871</v>
      </c>
      <c r="O31" s="108">
        <v>247</v>
      </c>
      <c r="P31" s="108">
        <v>189</v>
      </c>
      <c r="Q31" s="108">
        <v>267</v>
      </c>
      <c r="R31" s="125">
        <v>1917</v>
      </c>
      <c r="S31" s="108">
        <v>192</v>
      </c>
      <c r="T31" s="108">
        <v>753</v>
      </c>
      <c r="U31" s="108">
        <v>175</v>
      </c>
      <c r="V31" s="108">
        <v>507</v>
      </c>
      <c r="W31" s="125">
        <v>6842</v>
      </c>
      <c r="X31" s="108">
        <v>315</v>
      </c>
      <c r="Y31" s="108">
        <v>102</v>
      </c>
      <c r="Z31" s="108">
        <v>564</v>
      </c>
      <c r="AA31" s="108">
        <v>1506</v>
      </c>
      <c r="AB31" s="108">
        <v>512</v>
      </c>
      <c r="AC31" s="108">
        <v>79</v>
      </c>
      <c r="AD31" s="108">
        <v>201</v>
      </c>
      <c r="AE31" s="108">
        <v>521</v>
      </c>
      <c r="AF31" s="108">
        <v>319</v>
      </c>
      <c r="AG31" s="108">
        <v>470</v>
      </c>
      <c r="AH31" s="108">
        <v>69</v>
      </c>
      <c r="AI31" s="108">
        <v>1490</v>
      </c>
      <c r="AJ31" s="125">
        <v>951</v>
      </c>
      <c r="AK31" s="108">
        <v>503</v>
      </c>
      <c r="AL31" s="108">
        <v>147</v>
      </c>
      <c r="AM31" s="125">
        <v>83</v>
      </c>
    </row>
    <row r="32" spans="1:39" x14ac:dyDescent="0.25">
      <c r="A32" s="79" t="s">
        <v>239</v>
      </c>
      <c r="B32" s="108">
        <v>10433</v>
      </c>
      <c r="C32" s="108">
        <v>10180</v>
      </c>
      <c r="D32" s="106">
        <v>253</v>
      </c>
      <c r="E32" s="125">
        <v>87</v>
      </c>
      <c r="F32" s="125">
        <v>60</v>
      </c>
      <c r="G32" s="108">
        <v>8</v>
      </c>
      <c r="H32" s="108">
        <v>4</v>
      </c>
      <c r="I32" s="108">
        <v>6</v>
      </c>
      <c r="J32" s="108">
        <v>11</v>
      </c>
      <c r="K32" s="108">
        <v>0</v>
      </c>
      <c r="L32" s="108">
        <v>7</v>
      </c>
      <c r="M32" s="108">
        <v>17</v>
      </c>
      <c r="N32" s="125">
        <v>27</v>
      </c>
      <c r="O32" s="108">
        <v>10</v>
      </c>
      <c r="P32" s="108">
        <v>8</v>
      </c>
      <c r="Q32" s="108">
        <v>4</v>
      </c>
      <c r="R32" s="125">
        <v>47</v>
      </c>
      <c r="S32" s="108">
        <v>9</v>
      </c>
      <c r="T32" s="108">
        <v>26</v>
      </c>
      <c r="U32" s="108">
        <v>0</v>
      </c>
      <c r="V32" s="108">
        <v>7</v>
      </c>
      <c r="W32" s="125">
        <v>97</v>
      </c>
      <c r="X32" s="108">
        <v>5</v>
      </c>
      <c r="Y32" s="108">
        <v>0</v>
      </c>
      <c r="Z32" s="108">
        <v>10</v>
      </c>
      <c r="AA32" s="108">
        <v>20</v>
      </c>
      <c r="AB32" s="108">
        <v>13</v>
      </c>
      <c r="AC32" s="108">
        <v>1</v>
      </c>
      <c r="AD32" s="108">
        <v>2</v>
      </c>
      <c r="AE32" s="108">
        <v>6</v>
      </c>
      <c r="AF32" s="108">
        <v>8</v>
      </c>
      <c r="AG32" s="108">
        <v>3</v>
      </c>
      <c r="AH32" s="108">
        <v>3</v>
      </c>
      <c r="AI32" s="108">
        <v>11</v>
      </c>
      <c r="AJ32" s="125">
        <v>21</v>
      </c>
      <c r="AK32" s="108">
        <v>19</v>
      </c>
      <c r="AL32" s="108">
        <v>0</v>
      </c>
      <c r="AM32" s="125">
        <v>1</v>
      </c>
    </row>
    <row r="33" spans="1:39" x14ac:dyDescent="0.25">
      <c r="A33" s="79" t="s">
        <v>240</v>
      </c>
      <c r="B33" s="108">
        <v>9598</v>
      </c>
      <c r="C33" s="108">
        <v>9108</v>
      </c>
      <c r="D33" s="106">
        <v>490</v>
      </c>
      <c r="E33" s="125">
        <v>276</v>
      </c>
      <c r="F33" s="125">
        <v>266</v>
      </c>
      <c r="G33" s="108">
        <v>0</v>
      </c>
      <c r="H33" s="108">
        <v>5</v>
      </c>
      <c r="I33" s="108">
        <v>1</v>
      </c>
      <c r="J33" s="108">
        <v>1</v>
      </c>
      <c r="K33" s="108">
        <v>4</v>
      </c>
      <c r="L33" s="108">
        <v>34</v>
      </c>
      <c r="M33" s="108">
        <v>212</v>
      </c>
      <c r="N33" s="125">
        <v>10</v>
      </c>
      <c r="O33" s="108">
        <v>5</v>
      </c>
      <c r="P33" s="108">
        <v>2</v>
      </c>
      <c r="Q33" s="108">
        <v>1</v>
      </c>
      <c r="R33" s="125">
        <v>95</v>
      </c>
      <c r="S33" s="108">
        <v>10</v>
      </c>
      <c r="T33" s="108">
        <v>82</v>
      </c>
      <c r="U33" s="108">
        <v>0</v>
      </c>
      <c r="V33" s="108">
        <v>0</v>
      </c>
      <c r="W33" s="125">
        <v>85</v>
      </c>
      <c r="X33" s="108">
        <v>2</v>
      </c>
      <c r="Y33" s="108">
        <v>1</v>
      </c>
      <c r="Z33" s="108">
        <v>15</v>
      </c>
      <c r="AA33" s="108">
        <v>17</v>
      </c>
      <c r="AB33" s="108">
        <v>4</v>
      </c>
      <c r="AC33" s="108">
        <v>2</v>
      </c>
      <c r="AD33" s="108">
        <v>2</v>
      </c>
      <c r="AE33" s="108">
        <v>14</v>
      </c>
      <c r="AF33" s="108">
        <v>2</v>
      </c>
      <c r="AG33" s="108">
        <v>6</v>
      </c>
      <c r="AH33" s="108">
        <v>4</v>
      </c>
      <c r="AI33" s="108">
        <v>5</v>
      </c>
      <c r="AJ33" s="125">
        <v>23</v>
      </c>
      <c r="AK33" s="108">
        <v>21</v>
      </c>
      <c r="AL33" s="108">
        <v>1</v>
      </c>
      <c r="AM33" s="125">
        <v>11</v>
      </c>
    </row>
    <row r="34" spans="1:39" x14ac:dyDescent="0.25">
      <c r="A34" s="79" t="s">
        <v>241</v>
      </c>
      <c r="B34" s="106">
        <v>774</v>
      </c>
      <c r="C34" s="106">
        <v>755</v>
      </c>
      <c r="D34" s="106">
        <v>19</v>
      </c>
      <c r="E34" s="125">
        <v>3</v>
      </c>
      <c r="F34" s="125">
        <v>3</v>
      </c>
      <c r="G34" s="108">
        <v>1</v>
      </c>
      <c r="H34" s="108">
        <v>0</v>
      </c>
      <c r="I34" s="108">
        <v>0</v>
      </c>
      <c r="J34" s="108">
        <v>0</v>
      </c>
      <c r="K34" s="108">
        <v>1</v>
      </c>
      <c r="L34" s="108">
        <v>0</v>
      </c>
      <c r="M34" s="108">
        <v>0</v>
      </c>
      <c r="N34" s="125">
        <v>0</v>
      </c>
      <c r="O34" s="108">
        <v>0</v>
      </c>
      <c r="P34" s="108">
        <v>0</v>
      </c>
      <c r="Q34" s="108">
        <v>0</v>
      </c>
      <c r="R34" s="125">
        <v>1</v>
      </c>
      <c r="S34" s="108">
        <v>0</v>
      </c>
      <c r="T34" s="108">
        <v>0</v>
      </c>
      <c r="U34" s="108">
        <v>0</v>
      </c>
      <c r="V34" s="108">
        <v>0</v>
      </c>
      <c r="W34" s="125">
        <v>15</v>
      </c>
      <c r="X34" s="108">
        <v>1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9</v>
      </c>
      <c r="AF34" s="108">
        <v>0</v>
      </c>
      <c r="AG34" s="108">
        <v>0</v>
      </c>
      <c r="AH34" s="108">
        <v>0</v>
      </c>
      <c r="AI34" s="108">
        <v>2</v>
      </c>
      <c r="AJ34" s="125">
        <v>0</v>
      </c>
      <c r="AK34" s="108">
        <v>0</v>
      </c>
      <c r="AL34" s="108">
        <v>0</v>
      </c>
      <c r="AM34" s="125">
        <v>0</v>
      </c>
    </row>
    <row r="35" spans="1:39" x14ac:dyDescent="0.25">
      <c r="A35" s="79" t="s">
        <v>242</v>
      </c>
      <c r="B35" s="108">
        <v>1152</v>
      </c>
      <c r="C35" s="106">
        <v>1117</v>
      </c>
      <c r="D35" s="106">
        <v>35</v>
      </c>
      <c r="E35" s="125">
        <v>12</v>
      </c>
      <c r="F35" s="125">
        <v>11</v>
      </c>
      <c r="G35" s="108">
        <v>0</v>
      </c>
      <c r="H35" s="108">
        <v>0</v>
      </c>
      <c r="I35" s="108">
        <v>0</v>
      </c>
      <c r="J35" s="108">
        <v>0</v>
      </c>
      <c r="K35" s="108">
        <v>2</v>
      </c>
      <c r="L35" s="108">
        <v>0</v>
      </c>
      <c r="M35" s="108">
        <v>7</v>
      </c>
      <c r="N35" s="125">
        <v>1</v>
      </c>
      <c r="O35" s="108">
        <v>0</v>
      </c>
      <c r="P35" s="108">
        <v>0</v>
      </c>
      <c r="Q35" s="108">
        <v>1</v>
      </c>
      <c r="R35" s="125">
        <v>14</v>
      </c>
      <c r="S35" s="108">
        <v>0</v>
      </c>
      <c r="T35" s="108">
        <v>6</v>
      </c>
      <c r="U35" s="108">
        <v>0</v>
      </c>
      <c r="V35" s="108">
        <v>4</v>
      </c>
      <c r="W35" s="125">
        <v>9</v>
      </c>
      <c r="X35" s="108">
        <v>1</v>
      </c>
      <c r="Y35" s="108">
        <v>0</v>
      </c>
      <c r="Z35" s="108">
        <v>1</v>
      </c>
      <c r="AA35" s="108">
        <v>0</v>
      </c>
      <c r="AB35" s="108">
        <v>0</v>
      </c>
      <c r="AC35" s="108">
        <v>0</v>
      </c>
      <c r="AD35" s="108">
        <v>0</v>
      </c>
      <c r="AE35" s="108">
        <v>2</v>
      </c>
      <c r="AF35" s="108">
        <v>1</v>
      </c>
      <c r="AG35" s="108">
        <v>0</v>
      </c>
      <c r="AH35" s="108">
        <v>0</v>
      </c>
      <c r="AI35" s="108">
        <v>1</v>
      </c>
      <c r="AJ35" s="125">
        <v>0</v>
      </c>
      <c r="AK35" s="108">
        <v>0</v>
      </c>
      <c r="AL35" s="108">
        <v>0</v>
      </c>
      <c r="AM35" s="125">
        <v>0</v>
      </c>
    </row>
    <row r="36" spans="1:39" x14ac:dyDescent="0.25">
      <c r="A36" s="79" t="s">
        <v>243</v>
      </c>
      <c r="B36" s="106">
        <v>305</v>
      </c>
      <c r="C36" s="106">
        <v>291</v>
      </c>
      <c r="D36" s="106">
        <v>14</v>
      </c>
      <c r="E36" s="125">
        <v>3</v>
      </c>
      <c r="F36" s="125">
        <v>3</v>
      </c>
      <c r="G36" s="108">
        <v>0</v>
      </c>
      <c r="H36" s="108">
        <v>0</v>
      </c>
      <c r="I36" s="108">
        <v>0</v>
      </c>
      <c r="J36" s="108">
        <v>2</v>
      </c>
      <c r="K36" s="108">
        <v>0</v>
      </c>
      <c r="L36" s="108">
        <v>0</v>
      </c>
      <c r="M36" s="108">
        <v>0</v>
      </c>
      <c r="N36" s="125">
        <v>0</v>
      </c>
      <c r="O36" s="108">
        <v>0</v>
      </c>
      <c r="P36" s="108">
        <v>0</v>
      </c>
      <c r="Q36" s="108">
        <v>0</v>
      </c>
      <c r="R36" s="125">
        <v>0</v>
      </c>
      <c r="S36" s="108">
        <v>0</v>
      </c>
      <c r="T36" s="108">
        <v>0</v>
      </c>
      <c r="U36" s="108">
        <v>0</v>
      </c>
      <c r="V36" s="108">
        <v>0</v>
      </c>
      <c r="W36" s="125">
        <v>11</v>
      </c>
      <c r="X36" s="108">
        <v>0</v>
      </c>
      <c r="Y36" s="108">
        <v>0</v>
      </c>
      <c r="Z36" s="108">
        <v>0</v>
      </c>
      <c r="AA36" s="108">
        <v>0</v>
      </c>
      <c r="AB36" s="108">
        <v>0</v>
      </c>
      <c r="AC36" s="108">
        <v>0</v>
      </c>
      <c r="AD36" s="108">
        <v>0</v>
      </c>
      <c r="AE36" s="108">
        <v>0</v>
      </c>
      <c r="AF36" s="108">
        <v>0</v>
      </c>
      <c r="AG36" s="108">
        <v>0</v>
      </c>
      <c r="AH36" s="108">
        <v>0</v>
      </c>
      <c r="AI36" s="108">
        <v>0</v>
      </c>
      <c r="AJ36" s="125">
        <v>0</v>
      </c>
      <c r="AK36" s="108">
        <v>0</v>
      </c>
      <c r="AL36" s="108">
        <v>0</v>
      </c>
      <c r="AM36" s="125">
        <v>0</v>
      </c>
    </row>
    <row r="37" spans="1:39" x14ac:dyDescent="0.25">
      <c r="A37" s="79" t="s">
        <v>244</v>
      </c>
      <c r="B37" s="108">
        <v>1062</v>
      </c>
      <c r="C37" s="106">
        <v>1046</v>
      </c>
      <c r="D37" s="106">
        <v>16</v>
      </c>
      <c r="E37" s="125">
        <v>11</v>
      </c>
      <c r="F37" s="125">
        <v>7</v>
      </c>
      <c r="G37" s="108">
        <v>0</v>
      </c>
      <c r="H37" s="108">
        <v>0</v>
      </c>
      <c r="I37" s="108">
        <v>1</v>
      </c>
      <c r="J37" s="108">
        <v>0</v>
      </c>
      <c r="K37" s="108">
        <v>0</v>
      </c>
      <c r="L37" s="108">
        <v>5</v>
      </c>
      <c r="M37" s="108">
        <v>1</v>
      </c>
      <c r="N37" s="125">
        <v>4</v>
      </c>
      <c r="O37" s="108">
        <v>0</v>
      </c>
      <c r="P37" s="108">
        <v>0</v>
      </c>
      <c r="Q37" s="108">
        <v>4</v>
      </c>
      <c r="R37" s="125">
        <v>0</v>
      </c>
      <c r="S37" s="108">
        <v>0</v>
      </c>
      <c r="T37" s="108">
        <v>0</v>
      </c>
      <c r="U37" s="108">
        <v>0</v>
      </c>
      <c r="V37" s="108">
        <v>0</v>
      </c>
      <c r="W37" s="125">
        <v>5</v>
      </c>
      <c r="X37" s="108">
        <v>1</v>
      </c>
      <c r="Y37" s="108">
        <v>0</v>
      </c>
      <c r="Z37" s="108">
        <v>2</v>
      </c>
      <c r="AA37" s="108">
        <v>1</v>
      </c>
      <c r="AB37" s="108">
        <v>0</v>
      </c>
      <c r="AC37" s="108">
        <v>0</v>
      </c>
      <c r="AD37" s="108">
        <v>1</v>
      </c>
      <c r="AE37" s="108">
        <v>0</v>
      </c>
      <c r="AF37" s="108">
        <v>0</v>
      </c>
      <c r="AG37" s="108">
        <v>0</v>
      </c>
      <c r="AH37" s="108">
        <v>0</v>
      </c>
      <c r="AI37" s="108">
        <v>0</v>
      </c>
      <c r="AJ37" s="125">
        <v>0</v>
      </c>
      <c r="AK37" s="108">
        <v>0</v>
      </c>
      <c r="AL37" s="108">
        <v>0</v>
      </c>
      <c r="AM37" s="125">
        <v>0</v>
      </c>
    </row>
    <row r="38" spans="1:39" x14ac:dyDescent="0.25">
      <c r="A38" s="79" t="s">
        <v>245</v>
      </c>
      <c r="B38" s="108">
        <v>38262</v>
      </c>
      <c r="C38" s="108">
        <v>37191</v>
      </c>
      <c r="D38" s="108">
        <v>1071</v>
      </c>
      <c r="E38" s="125">
        <v>416</v>
      </c>
      <c r="F38" s="125">
        <v>368</v>
      </c>
      <c r="G38" s="108">
        <v>4</v>
      </c>
      <c r="H38" s="108">
        <v>16</v>
      </c>
      <c r="I38" s="108">
        <v>17</v>
      </c>
      <c r="J38" s="108">
        <v>23</v>
      </c>
      <c r="K38" s="108">
        <v>130</v>
      </c>
      <c r="L38" s="108">
        <v>72</v>
      </c>
      <c r="M38" s="108">
        <v>96</v>
      </c>
      <c r="N38" s="125">
        <v>48</v>
      </c>
      <c r="O38" s="108">
        <v>10</v>
      </c>
      <c r="P38" s="108">
        <v>14</v>
      </c>
      <c r="Q38" s="108">
        <v>17</v>
      </c>
      <c r="R38" s="125">
        <v>187</v>
      </c>
      <c r="S38" s="108">
        <v>30</v>
      </c>
      <c r="T38" s="108">
        <v>127</v>
      </c>
      <c r="U38" s="108">
        <v>1</v>
      </c>
      <c r="V38" s="108">
        <v>23</v>
      </c>
      <c r="W38" s="125">
        <v>389</v>
      </c>
      <c r="X38" s="108">
        <v>26</v>
      </c>
      <c r="Y38" s="108">
        <v>1</v>
      </c>
      <c r="Z38" s="108">
        <v>44</v>
      </c>
      <c r="AA38" s="108">
        <v>99</v>
      </c>
      <c r="AB38" s="108">
        <v>32</v>
      </c>
      <c r="AC38" s="108">
        <v>3</v>
      </c>
      <c r="AD38" s="108">
        <v>28</v>
      </c>
      <c r="AE38" s="108">
        <v>58</v>
      </c>
      <c r="AF38" s="108">
        <v>14</v>
      </c>
      <c r="AG38" s="108">
        <v>12</v>
      </c>
      <c r="AH38" s="108">
        <v>2</v>
      </c>
      <c r="AI38" s="108">
        <v>44</v>
      </c>
      <c r="AJ38" s="125">
        <v>63</v>
      </c>
      <c r="AK38" s="108">
        <v>26</v>
      </c>
      <c r="AL38" s="108">
        <v>21</v>
      </c>
      <c r="AM38" s="125">
        <v>16</v>
      </c>
    </row>
    <row r="39" spans="1:39" x14ac:dyDescent="0.25">
      <c r="A39" s="79" t="s">
        <v>246</v>
      </c>
      <c r="B39" s="108">
        <v>12584</v>
      </c>
      <c r="C39" s="108">
        <v>12337</v>
      </c>
      <c r="D39" s="106">
        <v>247</v>
      </c>
      <c r="E39" s="125">
        <v>89</v>
      </c>
      <c r="F39" s="125">
        <v>76</v>
      </c>
      <c r="G39" s="108">
        <v>1</v>
      </c>
      <c r="H39" s="108">
        <v>0</v>
      </c>
      <c r="I39" s="108">
        <v>6</v>
      </c>
      <c r="J39" s="108">
        <v>7</v>
      </c>
      <c r="K39" s="108">
        <v>35</v>
      </c>
      <c r="L39" s="108">
        <v>7</v>
      </c>
      <c r="M39" s="108">
        <v>14</v>
      </c>
      <c r="N39" s="125">
        <v>13</v>
      </c>
      <c r="O39" s="108">
        <v>9</v>
      </c>
      <c r="P39" s="108">
        <v>1</v>
      </c>
      <c r="Q39" s="108">
        <v>3</v>
      </c>
      <c r="R39" s="125">
        <v>15</v>
      </c>
      <c r="S39" s="108">
        <v>2</v>
      </c>
      <c r="T39" s="108">
        <v>5</v>
      </c>
      <c r="U39" s="108">
        <v>1</v>
      </c>
      <c r="V39" s="108">
        <v>5</v>
      </c>
      <c r="W39" s="125">
        <v>116</v>
      </c>
      <c r="X39" s="108">
        <v>7</v>
      </c>
      <c r="Y39" s="108">
        <v>1</v>
      </c>
      <c r="Z39" s="108">
        <v>11</v>
      </c>
      <c r="AA39" s="108">
        <v>37</v>
      </c>
      <c r="AB39" s="108">
        <v>9</v>
      </c>
      <c r="AC39" s="108">
        <v>1</v>
      </c>
      <c r="AD39" s="108">
        <v>0</v>
      </c>
      <c r="AE39" s="108">
        <v>8</v>
      </c>
      <c r="AF39" s="108">
        <v>1</v>
      </c>
      <c r="AG39" s="108">
        <v>4</v>
      </c>
      <c r="AH39" s="108">
        <v>3</v>
      </c>
      <c r="AI39" s="108">
        <v>13</v>
      </c>
      <c r="AJ39" s="125">
        <v>25</v>
      </c>
      <c r="AK39" s="108">
        <v>16</v>
      </c>
      <c r="AL39" s="108">
        <v>9</v>
      </c>
      <c r="AM39" s="125">
        <v>2</v>
      </c>
    </row>
    <row r="40" spans="1:39" x14ac:dyDescent="0.25">
      <c r="A40" s="79" t="s">
        <v>247</v>
      </c>
      <c r="B40" s="108">
        <v>10499</v>
      </c>
      <c r="C40" s="106">
        <v>10210</v>
      </c>
      <c r="D40" s="106">
        <v>289</v>
      </c>
      <c r="E40" s="125">
        <v>115</v>
      </c>
      <c r="F40" s="125">
        <v>103</v>
      </c>
      <c r="G40" s="108">
        <v>0</v>
      </c>
      <c r="H40" s="108">
        <v>0</v>
      </c>
      <c r="I40" s="108">
        <v>0</v>
      </c>
      <c r="J40" s="108">
        <v>5</v>
      </c>
      <c r="K40" s="108">
        <v>20</v>
      </c>
      <c r="L40" s="108">
        <v>31</v>
      </c>
      <c r="M40" s="108">
        <v>41</v>
      </c>
      <c r="N40" s="125">
        <v>12</v>
      </c>
      <c r="O40" s="108">
        <v>5</v>
      </c>
      <c r="P40" s="108">
        <v>1</v>
      </c>
      <c r="Q40" s="108">
        <v>2</v>
      </c>
      <c r="R40" s="125">
        <v>28</v>
      </c>
      <c r="S40" s="108">
        <v>1</v>
      </c>
      <c r="T40" s="108">
        <v>18</v>
      </c>
      <c r="U40" s="108">
        <v>0</v>
      </c>
      <c r="V40" s="108">
        <v>1</v>
      </c>
      <c r="W40" s="125">
        <v>121</v>
      </c>
      <c r="X40" s="108">
        <v>17</v>
      </c>
      <c r="Y40" s="108">
        <v>3</v>
      </c>
      <c r="Z40" s="108">
        <v>7</v>
      </c>
      <c r="AA40" s="108">
        <v>8</v>
      </c>
      <c r="AB40" s="108">
        <v>6</v>
      </c>
      <c r="AC40" s="108">
        <v>0</v>
      </c>
      <c r="AD40" s="108">
        <v>6</v>
      </c>
      <c r="AE40" s="108">
        <v>2</v>
      </c>
      <c r="AF40" s="108">
        <v>3</v>
      </c>
      <c r="AG40" s="108">
        <v>46</v>
      </c>
      <c r="AH40" s="108">
        <v>1</v>
      </c>
      <c r="AI40" s="108">
        <v>3</v>
      </c>
      <c r="AJ40" s="125">
        <v>25</v>
      </c>
      <c r="AK40" s="108">
        <v>12</v>
      </c>
      <c r="AL40" s="108">
        <v>10</v>
      </c>
      <c r="AM40" s="125">
        <v>0</v>
      </c>
    </row>
    <row r="41" spans="1:39" x14ac:dyDescent="0.25">
      <c r="A41" s="79" t="s">
        <v>248</v>
      </c>
      <c r="B41" s="108">
        <v>13792</v>
      </c>
      <c r="C41" s="108">
        <v>13369</v>
      </c>
      <c r="D41" s="106">
        <v>423</v>
      </c>
      <c r="E41" s="125">
        <v>176</v>
      </c>
      <c r="F41" s="125">
        <v>146</v>
      </c>
      <c r="G41" s="108">
        <v>3</v>
      </c>
      <c r="H41" s="108">
        <v>2</v>
      </c>
      <c r="I41" s="108">
        <v>9</v>
      </c>
      <c r="J41" s="108">
        <v>10</v>
      </c>
      <c r="K41" s="108">
        <v>5</v>
      </c>
      <c r="L41" s="108">
        <v>82</v>
      </c>
      <c r="M41" s="108">
        <v>17</v>
      </c>
      <c r="N41" s="125">
        <v>30</v>
      </c>
      <c r="O41" s="108">
        <v>12</v>
      </c>
      <c r="P41" s="108">
        <v>8</v>
      </c>
      <c r="Q41" s="108">
        <v>4</v>
      </c>
      <c r="R41" s="125">
        <v>55</v>
      </c>
      <c r="S41" s="108">
        <v>1</v>
      </c>
      <c r="T41" s="108">
        <v>31</v>
      </c>
      <c r="U41" s="108">
        <v>0</v>
      </c>
      <c r="V41" s="108">
        <v>18</v>
      </c>
      <c r="W41" s="125">
        <v>153</v>
      </c>
      <c r="X41" s="108">
        <v>9</v>
      </c>
      <c r="Y41" s="108">
        <v>5</v>
      </c>
      <c r="Z41" s="108">
        <v>23</v>
      </c>
      <c r="AA41" s="108">
        <v>15</v>
      </c>
      <c r="AB41" s="108">
        <v>10</v>
      </c>
      <c r="AC41" s="108">
        <v>6</v>
      </c>
      <c r="AD41" s="108">
        <v>1</v>
      </c>
      <c r="AE41" s="108">
        <v>19</v>
      </c>
      <c r="AF41" s="108">
        <v>0</v>
      </c>
      <c r="AG41" s="108">
        <v>6</v>
      </c>
      <c r="AH41" s="108">
        <v>4</v>
      </c>
      <c r="AI41" s="108">
        <v>30</v>
      </c>
      <c r="AJ41" s="125">
        <v>37</v>
      </c>
      <c r="AK41" s="108">
        <v>31</v>
      </c>
      <c r="AL41" s="108">
        <v>0</v>
      </c>
      <c r="AM41" s="125">
        <v>2</v>
      </c>
    </row>
    <row r="42" spans="1:39" x14ac:dyDescent="0.25">
      <c r="A42" s="79" t="s">
        <v>249</v>
      </c>
      <c r="B42" s="108">
        <v>13545</v>
      </c>
      <c r="C42" s="108">
        <v>12925</v>
      </c>
      <c r="D42" s="106">
        <v>620</v>
      </c>
      <c r="E42" s="125">
        <v>199</v>
      </c>
      <c r="F42" s="125">
        <v>146</v>
      </c>
      <c r="G42" s="108">
        <v>10</v>
      </c>
      <c r="H42" s="108">
        <v>4</v>
      </c>
      <c r="I42" s="108">
        <v>13</v>
      </c>
      <c r="J42" s="108">
        <v>24</v>
      </c>
      <c r="K42" s="108">
        <v>6</v>
      </c>
      <c r="L42" s="108">
        <v>18</v>
      </c>
      <c r="M42" s="108">
        <v>52</v>
      </c>
      <c r="N42" s="125">
        <v>53</v>
      </c>
      <c r="O42" s="108">
        <v>39</v>
      </c>
      <c r="P42" s="108">
        <v>5</v>
      </c>
      <c r="Q42" s="108">
        <v>7</v>
      </c>
      <c r="R42" s="125">
        <v>64</v>
      </c>
      <c r="S42" s="108">
        <v>8</v>
      </c>
      <c r="T42" s="108">
        <v>24</v>
      </c>
      <c r="U42" s="108">
        <v>0</v>
      </c>
      <c r="V42" s="108">
        <v>29</v>
      </c>
      <c r="W42" s="125">
        <v>330</v>
      </c>
      <c r="X42" s="108">
        <v>7</v>
      </c>
      <c r="Y42" s="108">
        <v>0</v>
      </c>
      <c r="Z42" s="108">
        <v>32</v>
      </c>
      <c r="AA42" s="108">
        <v>32</v>
      </c>
      <c r="AB42" s="108">
        <v>21</v>
      </c>
      <c r="AC42" s="108">
        <v>4</v>
      </c>
      <c r="AD42" s="108">
        <v>0</v>
      </c>
      <c r="AE42" s="108">
        <v>30</v>
      </c>
      <c r="AF42" s="108">
        <v>14</v>
      </c>
      <c r="AG42" s="108">
        <v>61</v>
      </c>
      <c r="AH42" s="108">
        <v>1</v>
      </c>
      <c r="AI42" s="108">
        <v>89</v>
      </c>
      <c r="AJ42" s="125">
        <v>25</v>
      </c>
      <c r="AK42" s="108">
        <v>15</v>
      </c>
      <c r="AL42" s="108">
        <v>5</v>
      </c>
      <c r="AM42" s="125">
        <v>2</v>
      </c>
    </row>
    <row r="43" spans="1:39" x14ac:dyDescent="0.25">
      <c r="A43" s="79" t="s">
        <v>250</v>
      </c>
      <c r="B43" s="108">
        <v>36574</v>
      </c>
      <c r="C43" s="108">
        <v>35699</v>
      </c>
      <c r="D43" s="108">
        <v>875</v>
      </c>
      <c r="E43" s="125">
        <v>452</v>
      </c>
      <c r="F43" s="125">
        <v>414</v>
      </c>
      <c r="G43" s="108">
        <v>9</v>
      </c>
      <c r="H43" s="108">
        <v>6</v>
      </c>
      <c r="I43" s="108">
        <v>8</v>
      </c>
      <c r="J43" s="108">
        <v>27</v>
      </c>
      <c r="K43" s="108">
        <v>56</v>
      </c>
      <c r="L43" s="108">
        <v>155</v>
      </c>
      <c r="M43" s="108">
        <v>125</v>
      </c>
      <c r="N43" s="125">
        <v>38</v>
      </c>
      <c r="O43" s="108">
        <v>14</v>
      </c>
      <c r="P43" s="108">
        <v>10</v>
      </c>
      <c r="Q43" s="108">
        <v>12</v>
      </c>
      <c r="R43" s="125">
        <v>119</v>
      </c>
      <c r="S43" s="108">
        <v>13</v>
      </c>
      <c r="T43" s="108">
        <v>86</v>
      </c>
      <c r="U43" s="108">
        <v>3</v>
      </c>
      <c r="V43" s="108">
        <v>7</v>
      </c>
      <c r="W43" s="125">
        <v>237</v>
      </c>
      <c r="X43" s="108">
        <v>26</v>
      </c>
      <c r="Y43" s="108">
        <v>2</v>
      </c>
      <c r="Z43" s="108">
        <v>19</v>
      </c>
      <c r="AA43" s="108">
        <v>37</v>
      </c>
      <c r="AB43" s="108">
        <v>17</v>
      </c>
      <c r="AC43" s="108">
        <v>7</v>
      </c>
      <c r="AD43" s="108">
        <v>6</v>
      </c>
      <c r="AE43" s="108">
        <v>8</v>
      </c>
      <c r="AF43" s="108">
        <v>6</v>
      </c>
      <c r="AG43" s="108">
        <v>41</v>
      </c>
      <c r="AH43" s="108">
        <v>2</v>
      </c>
      <c r="AI43" s="108">
        <v>36</v>
      </c>
      <c r="AJ43" s="125">
        <v>48</v>
      </c>
      <c r="AK43" s="108">
        <v>24</v>
      </c>
      <c r="AL43" s="108">
        <v>15</v>
      </c>
      <c r="AM43" s="125">
        <v>19</v>
      </c>
    </row>
    <row r="44" spans="1:39" x14ac:dyDescent="0.25">
      <c r="A44" s="79" t="s">
        <v>251</v>
      </c>
      <c r="B44" s="108">
        <v>2560</v>
      </c>
      <c r="C44" s="108">
        <v>2482</v>
      </c>
      <c r="D44" s="106">
        <v>78</v>
      </c>
      <c r="E44" s="125">
        <v>43</v>
      </c>
      <c r="F44" s="125">
        <v>36</v>
      </c>
      <c r="G44" s="108">
        <v>1</v>
      </c>
      <c r="H44" s="108">
        <v>1</v>
      </c>
      <c r="I44" s="108">
        <v>4</v>
      </c>
      <c r="J44" s="108">
        <v>0</v>
      </c>
      <c r="K44" s="108">
        <v>1</v>
      </c>
      <c r="L44" s="108">
        <v>6</v>
      </c>
      <c r="M44" s="108">
        <v>14</v>
      </c>
      <c r="N44" s="125">
        <v>7</v>
      </c>
      <c r="O44" s="108">
        <v>3</v>
      </c>
      <c r="P44" s="108">
        <v>1</v>
      </c>
      <c r="Q44" s="108">
        <v>0</v>
      </c>
      <c r="R44" s="125">
        <v>3</v>
      </c>
      <c r="S44" s="108">
        <v>0</v>
      </c>
      <c r="T44" s="108">
        <v>0</v>
      </c>
      <c r="U44" s="108">
        <v>1</v>
      </c>
      <c r="V44" s="108">
        <v>0</v>
      </c>
      <c r="W44" s="125">
        <v>32</v>
      </c>
      <c r="X44" s="108">
        <v>0</v>
      </c>
      <c r="Y44" s="108">
        <v>0</v>
      </c>
      <c r="Z44" s="108">
        <v>0</v>
      </c>
      <c r="AA44" s="108">
        <v>7</v>
      </c>
      <c r="AB44" s="108">
        <v>3</v>
      </c>
      <c r="AC44" s="108">
        <v>0</v>
      </c>
      <c r="AD44" s="108">
        <v>0</v>
      </c>
      <c r="AE44" s="108">
        <v>1</v>
      </c>
      <c r="AF44" s="108">
        <v>2</v>
      </c>
      <c r="AG44" s="108">
        <v>0</v>
      </c>
      <c r="AH44" s="108">
        <v>4</v>
      </c>
      <c r="AI44" s="108">
        <v>9</v>
      </c>
      <c r="AJ44" s="125">
        <v>0</v>
      </c>
      <c r="AK44" s="108">
        <v>0</v>
      </c>
      <c r="AL44" s="108">
        <v>0</v>
      </c>
      <c r="AM44" s="125">
        <v>0</v>
      </c>
    </row>
    <row r="45" spans="1:39" x14ac:dyDescent="0.25">
      <c r="A45" s="79" t="s">
        <v>252</v>
      </c>
      <c r="B45" s="108">
        <v>1963</v>
      </c>
      <c r="C45" s="106">
        <v>1900</v>
      </c>
      <c r="D45" s="106">
        <v>63</v>
      </c>
      <c r="E45" s="125">
        <v>42</v>
      </c>
      <c r="F45" s="125">
        <v>20</v>
      </c>
      <c r="G45" s="108">
        <v>1</v>
      </c>
      <c r="H45" s="108">
        <v>2</v>
      </c>
      <c r="I45" s="108">
        <v>3</v>
      </c>
      <c r="J45" s="108">
        <v>4</v>
      </c>
      <c r="K45" s="108">
        <v>1</v>
      </c>
      <c r="L45" s="108">
        <v>0</v>
      </c>
      <c r="M45" s="108">
        <v>5</v>
      </c>
      <c r="N45" s="125">
        <v>22</v>
      </c>
      <c r="O45" s="108">
        <v>16</v>
      </c>
      <c r="P45" s="108">
        <v>1</v>
      </c>
      <c r="Q45" s="108">
        <v>5</v>
      </c>
      <c r="R45" s="125">
        <v>4</v>
      </c>
      <c r="S45" s="108">
        <v>0</v>
      </c>
      <c r="T45" s="108">
        <v>2</v>
      </c>
      <c r="U45" s="108">
        <v>0</v>
      </c>
      <c r="V45" s="108">
        <v>1</v>
      </c>
      <c r="W45" s="125">
        <v>16</v>
      </c>
      <c r="X45" s="108">
        <v>0</v>
      </c>
      <c r="Y45" s="108">
        <v>0</v>
      </c>
      <c r="Z45" s="108">
        <v>2</v>
      </c>
      <c r="AA45" s="108">
        <v>1</v>
      </c>
      <c r="AB45" s="108">
        <v>1</v>
      </c>
      <c r="AC45" s="108">
        <v>1</v>
      </c>
      <c r="AD45" s="108">
        <v>2</v>
      </c>
      <c r="AE45" s="108">
        <v>3</v>
      </c>
      <c r="AF45" s="108">
        <v>0</v>
      </c>
      <c r="AG45" s="108">
        <v>0</v>
      </c>
      <c r="AH45" s="108">
        <v>0</v>
      </c>
      <c r="AI45" s="108">
        <v>2</v>
      </c>
      <c r="AJ45" s="125">
        <v>1</v>
      </c>
      <c r="AK45" s="108">
        <v>0</v>
      </c>
      <c r="AL45" s="108">
        <v>0</v>
      </c>
      <c r="AM45" s="125">
        <v>0</v>
      </c>
    </row>
    <row r="46" spans="1:39" x14ac:dyDescent="0.25">
      <c r="A46" s="79" t="s">
        <v>253</v>
      </c>
      <c r="B46" s="108">
        <v>5236</v>
      </c>
      <c r="C46" s="108">
        <v>5095</v>
      </c>
      <c r="D46" s="106">
        <v>141</v>
      </c>
      <c r="E46" s="125">
        <v>50</v>
      </c>
      <c r="F46" s="125">
        <v>36</v>
      </c>
      <c r="G46" s="108">
        <v>5</v>
      </c>
      <c r="H46" s="108">
        <v>0</v>
      </c>
      <c r="I46" s="108">
        <v>5</v>
      </c>
      <c r="J46" s="108">
        <v>5</v>
      </c>
      <c r="K46" s="108">
        <v>0</v>
      </c>
      <c r="L46" s="108">
        <v>4</v>
      </c>
      <c r="M46" s="108">
        <v>16</v>
      </c>
      <c r="N46" s="125">
        <v>14</v>
      </c>
      <c r="O46" s="108">
        <v>10</v>
      </c>
      <c r="P46" s="108">
        <v>1</v>
      </c>
      <c r="Q46" s="108">
        <v>1</v>
      </c>
      <c r="R46" s="125">
        <v>16</v>
      </c>
      <c r="S46" s="108">
        <v>1</v>
      </c>
      <c r="T46" s="108">
        <v>15</v>
      </c>
      <c r="U46" s="108">
        <v>0</v>
      </c>
      <c r="V46" s="108">
        <v>0</v>
      </c>
      <c r="W46" s="125">
        <v>72</v>
      </c>
      <c r="X46" s="108">
        <v>12</v>
      </c>
      <c r="Y46" s="108">
        <v>0</v>
      </c>
      <c r="Z46" s="108">
        <v>10</v>
      </c>
      <c r="AA46" s="108">
        <v>12</v>
      </c>
      <c r="AB46" s="108">
        <v>1</v>
      </c>
      <c r="AC46" s="108">
        <v>0</v>
      </c>
      <c r="AD46" s="108">
        <v>2</v>
      </c>
      <c r="AE46" s="108">
        <v>10</v>
      </c>
      <c r="AF46" s="108">
        <v>4</v>
      </c>
      <c r="AG46" s="108">
        <v>2</v>
      </c>
      <c r="AH46" s="108">
        <v>2</v>
      </c>
      <c r="AI46" s="108">
        <v>9</v>
      </c>
      <c r="AJ46" s="125">
        <v>3</v>
      </c>
      <c r="AK46" s="108">
        <v>3</v>
      </c>
      <c r="AL46" s="108">
        <v>0</v>
      </c>
      <c r="AM46" s="125">
        <v>0</v>
      </c>
    </row>
    <row r="47" spans="1:39" x14ac:dyDescent="0.25">
      <c r="A47" s="79" t="s">
        <v>254</v>
      </c>
      <c r="B47" s="108">
        <v>8263</v>
      </c>
      <c r="C47" s="106">
        <v>8022</v>
      </c>
      <c r="D47" s="106">
        <v>241</v>
      </c>
      <c r="E47" s="125">
        <v>79</v>
      </c>
      <c r="F47" s="125">
        <v>73</v>
      </c>
      <c r="G47" s="108">
        <v>0</v>
      </c>
      <c r="H47" s="108">
        <v>0</v>
      </c>
      <c r="I47" s="108">
        <v>0</v>
      </c>
      <c r="J47" s="108">
        <v>7</v>
      </c>
      <c r="K47" s="108">
        <v>2</v>
      </c>
      <c r="L47" s="108">
        <v>14</v>
      </c>
      <c r="M47" s="108">
        <v>44</v>
      </c>
      <c r="N47" s="125">
        <v>6</v>
      </c>
      <c r="O47" s="108">
        <v>3</v>
      </c>
      <c r="P47" s="108">
        <v>1</v>
      </c>
      <c r="Q47" s="108">
        <v>1</v>
      </c>
      <c r="R47" s="125">
        <v>19</v>
      </c>
      <c r="S47" s="108">
        <v>0</v>
      </c>
      <c r="T47" s="108">
        <v>9</v>
      </c>
      <c r="U47" s="108">
        <v>0</v>
      </c>
      <c r="V47" s="108">
        <v>5</v>
      </c>
      <c r="W47" s="125">
        <v>123</v>
      </c>
      <c r="X47" s="108">
        <v>14</v>
      </c>
      <c r="Y47" s="108">
        <v>0</v>
      </c>
      <c r="Z47" s="108">
        <v>24</v>
      </c>
      <c r="AA47" s="108">
        <v>12</v>
      </c>
      <c r="AB47" s="108">
        <v>7</v>
      </c>
      <c r="AC47" s="108">
        <v>1</v>
      </c>
      <c r="AD47" s="108">
        <v>0</v>
      </c>
      <c r="AE47" s="108">
        <v>16</v>
      </c>
      <c r="AF47" s="108">
        <v>2</v>
      </c>
      <c r="AG47" s="108">
        <v>5</v>
      </c>
      <c r="AH47" s="108">
        <v>1</v>
      </c>
      <c r="AI47" s="108">
        <v>4</v>
      </c>
      <c r="AJ47" s="125">
        <v>19</v>
      </c>
      <c r="AK47" s="108">
        <v>16</v>
      </c>
      <c r="AL47" s="108">
        <v>1</v>
      </c>
      <c r="AM47" s="125">
        <v>1</v>
      </c>
    </row>
    <row r="48" spans="1:39" x14ac:dyDescent="0.25">
      <c r="A48" s="79" t="s">
        <v>255</v>
      </c>
      <c r="B48" s="108">
        <v>5088</v>
      </c>
      <c r="C48" s="106">
        <v>4951</v>
      </c>
      <c r="D48" s="106">
        <v>137</v>
      </c>
      <c r="E48" s="125">
        <v>63</v>
      </c>
      <c r="F48" s="125">
        <v>57</v>
      </c>
      <c r="G48" s="108">
        <v>7</v>
      </c>
      <c r="H48" s="108">
        <v>0</v>
      </c>
      <c r="I48" s="108">
        <v>7</v>
      </c>
      <c r="J48" s="108">
        <v>5</v>
      </c>
      <c r="K48" s="108">
        <v>4</v>
      </c>
      <c r="L48" s="108">
        <v>11</v>
      </c>
      <c r="M48" s="108">
        <v>22</v>
      </c>
      <c r="N48" s="125">
        <v>6</v>
      </c>
      <c r="O48" s="108">
        <v>5</v>
      </c>
      <c r="P48" s="108">
        <v>0</v>
      </c>
      <c r="Q48" s="108">
        <v>0</v>
      </c>
      <c r="R48" s="125">
        <v>11</v>
      </c>
      <c r="S48" s="108">
        <v>1</v>
      </c>
      <c r="T48" s="108">
        <v>1</v>
      </c>
      <c r="U48" s="108">
        <v>0</v>
      </c>
      <c r="V48" s="108">
        <v>5</v>
      </c>
      <c r="W48" s="125">
        <v>58</v>
      </c>
      <c r="X48" s="108">
        <v>8</v>
      </c>
      <c r="Y48" s="108">
        <v>3</v>
      </c>
      <c r="Z48" s="108">
        <v>5</v>
      </c>
      <c r="AA48" s="108">
        <v>12</v>
      </c>
      <c r="AB48" s="108">
        <v>4</v>
      </c>
      <c r="AC48" s="108">
        <v>1</v>
      </c>
      <c r="AD48" s="108">
        <v>1</v>
      </c>
      <c r="AE48" s="108">
        <v>1</v>
      </c>
      <c r="AF48" s="108">
        <v>0</v>
      </c>
      <c r="AG48" s="108">
        <v>3</v>
      </c>
      <c r="AH48" s="108">
        <v>2</v>
      </c>
      <c r="AI48" s="108">
        <v>3</v>
      </c>
      <c r="AJ48" s="125">
        <v>5</v>
      </c>
      <c r="AK48" s="108">
        <v>4</v>
      </c>
      <c r="AL48" s="108">
        <v>0</v>
      </c>
      <c r="AM48" s="125">
        <v>0</v>
      </c>
    </row>
    <row r="49" spans="1:39" x14ac:dyDescent="0.25">
      <c r="A49" s="79" t="s">
        <v>256</v>
      </c>
      <c r="B49" s="106">
        <v>735</v>
      </c>
      <c r="C49" s="106">
        <v>704</v>
      </c>
      <c r="D49" s="106">
        <v>31</v>
      </c>
      <c r="E49" s="125">
        <v>5</v>
      </c>
      <c r="F49" s="125">
        <v>4</v>
      </c>
      <c r="G49" s="108">
        <v>0</v>
      </c>
      <c r="H49" s="108">
        <v>1</v>
      </c>
      <c r="I49" s="108">
        <v>0</v>
      </c>
      <c r="J49" s="108">
        <v>0</v>
      </c>
      <c r="K49" s="108">
        <v>0</v>
      </c>
      <c r="L49" s="108">
        <v>0</v>
      </c>
      <c r="M49" s="108">
        <v>1</v>
      </c>
      <c r="N49" s="125">
        <v>1</v>
      </c>
      <c r="O49" s="108">
        <v>1</v>
      </c>
      <c r="P49" s="108">
        <v>0</v>
      </c>
      <c r="Q49" s="108">
        <v>0</v>
      </c>
      <c r="R49" s="125">
        <v>0</v>
      </c>
      <c r="S49" s="108">
        <v>0</v>
      </c>
      <c r="T49" s="108">
        <v>0</v>
      </c>
      <c r="U49" s="108">
        <v>0</v>
      </c>
      <c r="V49" s="108">
        <v>0</v>
      </c>
      <c r="W49" s="125">
        <v>26</v>
      </c>
      <c r="X49" s="108">
        <v>2</v>
      </c>
      <c r="Y49" s="108">
        <v>1</v>
      </c>
      <c r="Z49" s="108">
        <v>2</v>
      </c>
      <c r="AA49" s="108">
        <v>0</v>
      </c>
      <c r="AB49" s="108">
        <v>2</v>
      </c>
      <c r="AC49" s="108">
        <v>0</v>
      </c>
      <c r="AD49" s="108">
        <v>0</v>
      </c>
      <c r="AE49" s="108">
        <v>1</v>
      </c>
      <c r="AF49" s="108">
        <v>0</v>
      </c>
      <c r="AG49" s="108">
        <v>0</v>
      </c>
      <c r="AH49" s="108">
        <v>0</v>
      </c>
      <c r="AI49" s="108">
        <v>10</v>
      </c>
      <c r="AJ49" s="125">
        <v>0</v>
      </c>
      <c r="AK49" s="108">
        <v>0</v>
      </c>
      <c r="AL49" s="108">
        <v>0</v>
      </c>
      <c r="AM49" s="125">
        <v>0</v>
      </c>
    </row>
    <row r="50" spans="1:39" x14ac:dyDescent="0.25">
      <c r="A50" s="79" t="s">
        <v>257</v>
      </c>
      <c r="B50" s="108">
        <v>215167</v>
      </c>
      <c r="C50" s="108">
        <v>201000</v>
      </c>
      <c r="D50" s="108">
        <v>14167</v>
      </c>
      <c r="E50" s="125">
        <v>4509</v>
      </c>
      <c r="F50" s="125">
        <v>3613</v>
      </c>
      <c r="G50" s="108">
        <v>99</v>
      </c>
      <c r="H50" s="108">
        <v>118</v>
      </c>
      <c r="I50" s="108">
        <v>144</v>
      </c>
      <c r="J50" s="108">
        <v>496</v>
      </c>
      <c r="K50" s="108">
        <v>87</v>
      </c>
      <c r="L50" s="108">
        <v>333</v>
      </c>
      <c r="M50" s="108">
        <v>2097</v>
      </c>
      <c r="N50" s="125">
        <v>896</v>
      </c>
      <c r="O50" s="108">
        <v>181</v>
      </c>
      <c r="P50" s="108">
        <v>176</v>
      </c>
      <c r="Q50" s="108">
        <v>383</v>
      </c>
      <c r="R50" s="125">
        <v>2040</v>
      </c>
      <c r="S50" s="108">
        <v>150</v>
      </c>
      <c r="T50" s="108">
        <v>912</v>
      </c>
      <c r="U50" s="108">
        <v>104</v>
      </c>
      <c r="V50" s="108">
        <v>582</v>
      </c>
      <c r="W50" s="125">
        <v>6840</v>
      </c>
      <c r="X50" s="108">
        <v>261</v>
      </c>
      <c r="Y50" s="108">
        <v>62</v>
      </c>
      <c r="Z50" s="108">
        <v>665</v>
      </c>
      <c r="AA50" s="108">
        <v>1466</v>
      </c>
      <c r="AB50" s="108">
        <v>467</v>
      </c>
      <c r="AC50" s="108">
        <v>66</v>
      </c>
      <c r="AD50" s="108">
        <v>464</v>
      </c>
      <c r="AE50" s="108">
        <v>880</v>
      </c>
      <c r="AF50" s="108">
        <v>259</v>
      </c>
      <c r="AG50" s="108">
        <v>368</v>
      </c>
      <c r="AH50" s="108">
        <v>49</v>
      </c>
      <c r="AI50" s="108">
        <v>1000</v>
      </c>
      <c r="AJ50" s="125">
        <v>698</v>
      </c>
      <c r="AK50" s="108">
        <v>387</v>
      </c>
      <c r="AL50" s="108">
        <v>84</v>
      </c>
      <c r="AM50" s="125">
        <v>80</v>
      </c>
    </row>
    <row r="51" spans="1:39" x14ac:dyDescent="0.25">
      <c r="A51" s="79" t="s">
        <v>258</v>
      </c>
      <c r="B51" s="108">
        <v>5233</v>
      </c>
      <c r="C51" s="108">
        <v>4929</v>
      </c>
      <c r="D51" s="106">
        <v>304</v>
      </c>
      <c r="E51" s="125">
        <v>178</v>
      </c>
      <c r="F51" s="125">
        <v>133</v>
      </c>
      <c r="G51" s="108">
        <v>15</v>
      </c>
      <c r="H51" s="108">
        <v>2</v>
      </c>
      <c r="I51" s="108">
        <v>11</v>
      </c>
      <c r="J51" s="108">
        <v>9</v>
      </c>
      <c r="K51" s="108">
        <v>0</v>
      </c>
      <c r="L51" s="108">
        <v>3</v>
      </c>
      <c r="M51" s="108">
        <v>83</v>
      </c>
      <c r="N51" s="125">
        <v>45</v>
      </c>
      <c r="O51" s="108">
        <v>34</v>
      </c>
      <c r="P51" s="108">
        <v>3</v>
      </c>
      <c r="Q51" s="108">
        <v>2</v>
      </c>
      <c r="R51" s="125">
        <v>12</v>
      </c>
      <c r="S51" s="108">
        <v>2</v>
      </c>
      <c r="T51" s="108">
        <v>7</v>
      </c>
      <c r="U51" s="108">
        <v>0</v>
      </c>
      <c r="V51" s="108">
        <v>1</v>
      </c>
      <c r="W51" s="125">
        <v>107</v>
      </c>
      <c r="X51" s="108">
        <v>5</v>
      </c>
      <c r="Y51" s="108">
        <v>2</v>
      </c>
      <c r="Z51" s="108">
        <v>10</v>
      </c>
      <c r="AA51" s="108">
        <v>17</v>
      </c>
      <c r="AB51" s="108">
        <v>2</v>
      </c>
      <c r="AC51" s="108">
        <v>0</v>
      </c>
      <c r="AD51" s="108">
        <v>0</v>
      </c>
      <c r="AE51" s="108">
        <v>2</v>
      </c>
      <c r="AF51" s="108">
        <v>5</v>
      </c>
      <c r="AG51" s="108">
        <v>31</v>
      </c>
      <c r="AH51" s="108">
        <v>0</v>
      </c>
      <c r="AI51" s="108">
        <v>18</v>
      </c>
      <c r="AJ51" s="125">
        <v>7</v>
      </c>
      <c r="AK51" s="108">
        <v>7</v>
      </c>
      <c r="AL51" s="108">
        <v>0</v>
      </c>
      <c r="AM51" s="125">
        <v>0</v>
      </c>
    </row>
    <row r="52" spans="1:39" x14ac:dyDescent="0.25">
      <c r="A52" s="79" t="s">
        <v>259</v>
      </c>
      <c r="B52" s="106">
        <v>529</v>
      </c>
      <c r="C52" s="106">
        <v>519</v>
      </c>
      <c r="D52" s="106">
        <v>10</v>
      </c>
      <c r="E52" s="125">
        <v>5</v>
      </c>
      <c r="F52" s="125">
        <v>1</v>
      </c>
      <c r="G52" s="108">
        <v>0</v>
      </c>
      <c r="H52" s="108">
        <v>0</v>
      </c>
      <c r="I52" s="108">
        <v>0</v>
      </c>
      <c r="J52" s="108">
        <v>1</v>
      </c>
      <c r="K52" s="108">
        <v>0</v>
      </c>
      <c r="L52" s="108">
        <v>0</v>
      </c>
      <c r="M52" s="108">
        <v>0</v>
      </c>
      <c r="N52" s="125">
        <v>4</v>
      </c>
      <c r="O52" s="108">
        <v>4</v>
      </c>
      <c r="P52" s="108">
        <v>0</v>
      </c>
      <c r="Q52" s="108">
        <v>0</v>
      </c>
      <c r="R52" s="125">
        <v>0</v>
      </c>
      <c r="S52" s="108">
        <v>0</v>
      </c>
      <c r="T52" s="108">
        <v>0</v>
      </c>
      <c r="U52" s="108">
        <v>0</v>
      </c>
      <c r="V52" s="108">
        <v>0</v>
      </c>
      <c r="W52" s="125">
        <v>5</v>
      </c>
      <c r="X52" s="108">
        <v>0</v>
      </c>
      <c r="Y52" s="108">
        <v>0</v>
      </c>
      <c r="Z52" s="108">
        <v>0</v>
      </c>
      <c r="AA52" s="108">
        <v>0</v>
      </c>
      <c r="AB52" s="108">
        <v>0</v>
      </c>
      <c r="AC52" s="108">
        <v>0</v>
      </c>
      <c r="AD52" s="108">
        <v>0</v>
      </c>
      <c r="AE52" s="108">
        <v>0</v>
      </c>
      <c r="AF52" s="108">
        <v>1</v>
      </c>
      <c r="AG52" s="108">
        <v>0</v>
      </c>
      <c r="AH52" s="108">
        <v>0</v>
      </c>
      <c r="AI52" s="108">
        <v>0</v>
      </c>
      <c r="AJ52" s="125">
        <v>0</v>
      </c>
      <c r="AK52" s="108">
        <v>0</v>
      </c>
      <c r="AL52" s="108">
        <v>0</v>
      </c>
      <c r="AM52" s="125">
        <v>0</v>
      </c>
    </row>
    <row r="53" spans="1:39" x14ac:dyDescent="0.25">
      <c r="A53" s="79" t="s">
        <v>260</v>
      </c>
      <c r="B53" s="108">
        <v>1225</v>
      </c>
      <c r="C53" s="106">
        <v>1205</v>
      </c>
      <c r="D53" s="106">
        <v>20</v>
      </c>
      <c r="E53" s="125">
        <v>7</v>
      </c>
      <c r="F53" s="125">
        <v>7</v>
      </c>
      <c r="G53" s="108">
        <v>1</v>
      </c>
      <c r="H53" s="108">
        <v>1</v>
      </c>
      <c r="I53" s="108">
        <v>4</v>
      </c>
      <c r="J53" s="108">
        <v>0</v>
      </c>
      <c r="K53" s="108">
        <v>1</v>
      </c>
      <c r="L53" s="108">
        <v>0</v>
      </c>
      <c r="M53" s="108">
        <v>0</v>
      </c>
      <c r="N53" s="125">
        <v>0</v>
      </c>
      <c r="O53" s="108">
        <v>0</v>
      </c>
      <c r="P53" s="108">
        <v>0</v>
      </c>
      <c r="Q53" s="108">
        <v>0</v>
      </c>
      <c r="R53" s="125">
        <v>2</v>
      </c>
      <c r="S53" s="108">
        <v>2</v>
      </c>
      <c r="T53" s="108">
        <v>0</v>
      </c>
      <c r="U53" s="108">
        <v>0</v>
      </c>
      <c r="V53" s="108">
        <v>0</v>
      </c>
      <c r="W53" s="125">
        <v>9</v>
      </c>
      <c r="X53" s="108">
        <v>0</v>
      </c>
      <c r="Y53" s="108">
        <v>0</v>
      </c>
      <c r="Z53" s="108">
        <v>3</v>
      </c>
      <c r="AA53" s="108">
        <v>0</v>
      </c>
      <c r="AB53" s="108">
        <v>0</v>
      </c>
      <c r="AC53" s="108">
        <v>0</v>
      </c>
      <c r="AD53" s="108">
        <v>0</v>
      </c>
      <c r="AE53" s="108">
        <v>0</v>
      </c>
      <c r="AF53" s="108">
        <v>1</v>
      </c>
      <c r="AG53" s="108">
        <v>0</v>
      </c>
      <c r="AH53" s="108">
        <v>0</v>
      </c>
      <c r="AI53" s="108">
        <v>3</v>
      </c>
      <c r="AJ53" s="125">
        <v>0</v>
      </c>
      <c r="AK53" s="108">
        <v>0</v>
      </c>
      <c r="AL53" s="108">
        <v>0</v>
      </c>
      <c r="AM53" s="125">
        <v>2</v>
      </c>
    </row>
    <row r="54" spans="1:39" x14ac:dyDescent="0.25">
      <c r="A54" s="79" t="s">
        <v>261</v>
      </c>
      <c r="B54" s="106">
        <v>138</v>
      </c>
      <c r="C54" s="106">
        <v>135</v>
      </c>
      <c r="D54" s="106">
        <v>3</v>
      </c>
      <c r="E54" s="125">
        <v>2</v>
      </c>
      <c r="F54" s="125">
        <v>1</v>
      </c>
      <c r="G54" s="108">
        <v>1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25">
        <v>1</v>
      </c>
      <c r="O54" s="108">
        <v>0</v>
      </c>
      <c r="P54" s="108">
        <v>0</v>
      </c>
      <c r="Q54" s="108">
        <v>0</v>
      </c>
      <c r="R54" s="125">
        <v>0</v>
      </c>
      <c r="S54" s="108">
        <v>0</v>
      </c>
      <c r="T54" s="108">
        <v>0</v>
      </c>
      <c r="U54" s="108">
        <v>0</v>
      </c>
      <c r="V54" s="108">
        <v>0</v>
      </c>
      <c r="W54" s="125">
        <v>1</v>
      </c>
      <c r="X54" s="108">
        <v>0</v>
      </c>
      <c r="Y54" s="108">
        <v>0</v>
      </c>
      <c r="Z54" s="108">
        <v>0</v>
      </c>
      <c r="AA54" s="108">
        <v>0</v>
      </c>
      <c r="AB54" s="108">
        <v>0</v>
      </c>
      <c r="AC54" s="108">
        <v>0</v>
      </c>
      <c r="AD54" s="108">
        <v>0</v>
      </c>
      <c r="AE54" s="108">
        <v>0</v>
      </c>
      <c r="AF54" s="108">
        <v>0</v>
      </c>
      <c r="AG54" s="108">
        <v>0</v>
      </c>
      <c r="AH54" s="108">
        <v>0</v>
      </c>
      <c r="AI54" s="108">
        <v>0</v>
      </c>
      <c r="AJ54" s="125">
        <v>0</v>
      </c>
      <c r="AK54" s="108">
        <v>0</v>
      </c>
      <c r="AL54" s="108">
        <v>0</v>
      </c>
      <c r="AM54" s="125">
        <v>0</v>
      </c>
    </row>
    <row r="55" spans="1:39" x14ac:dyDescent="0.25">
      <c r="A55" s="79" t="s">
        <v>262</v>
      </c>
      <c r="B55" s="108">
        <v>6862</v>
      </c>
      <c r="C55" s="108">
        <v>6617</v>
      </c>
      <c r="D55" s="106">
        <v>245</v>
      </c>
      <c r="E55" s="125">
        <v>164</v>
      </c>
      <c r="F55" s="125">
        <v>110</v>
      </c>
      <c r="G55" s="108">
        <v>16</v>
      </c>
      <c r="H55" s="108">
        <v>2</v>
      </c>
      <c r="I55" s="108">
        <v>15</v>
      </c>
      <c r="J55" s="108">
        <v>9</v>
      </c>
      <c r="K55" s="108">
        <v>4</v>
      </c>
      <c r="L55" s="108">
        <v>18</v>
      </c>
      <c r="M55" s="108">
        <v>18</v>
      </c>
      <c r="N55" s="125">
        <v>54</v>
      </c>
      <c r="O55" s="108">
        <v>48</v>
      </c>
      <c r="P55" s="108">
        <v>1</v>
      </c>
      <c r="Q55" s="108">
        <v>1</v>
      </c>
      <c r="R55" s="125">
        <v>6</v>
      </c>
      <c r="S55" s="108">
        <v>0</v>
      </c>
      <c r="T55" s="108">
        <v>4</v>
      </c>
      <c r="U55" s="108">
        <v>0</v>
      </c>
      <c r="V55" s="108">
        <v>1</v>
      </c>
      <c r="W55" s="125">
        <v>66</v>
      </c>
      <c r="X55" s="108">
        <v>2</v>
      </c>
      <c r="Y55" s="108">
        <v>0</v>
      </c>
      <c r="Z55" s="108">
        <v>2</v>
      </c>
      <c r="AA55" s="108">
        <v>12</v>
      </c>
      <c r="AB55" s="108">
        <v>4</v>
      </c>
      <c r="AC55" s="108">
        <v>2</v>
      </c>
      <c r="AD55" s="108">
        <v>2</v>
      </c>
      <c r="AE55" s="108">
        <v>3</v>
      </c>
      <c r="AF55" s="108">
        <v>4</v>
      </c>
      <c r="AG55" s="108">
        <v>12</v>
      </c>
      <c r="AH55" s="108">
        <v>2</v>
      </c>
      <c r="AI55" s="108">
        <v>10</v>
      </c>
      <c r="AJ55" s="125">
        <v>8</v>
      </c>
      <c r="AK55" s="108">
        <v>7</v>
      </c>
      <c r="AL55" s="108">
        <v>0</v>
      </c>
      <c r="AM55" s="125">
        <v>1</v>
      </c>
    </row>
    <row r="56" spans="1:39" x14ac:dyDescent="0.25">
      <c r="A56" s="79" t="s">
        <v>263</v>
      </c>
      <c r="B56" s="106">
        <v>561</v>
      </c>
      <c r="C56" s="106">
        <v>554</v>
      </c>
      <c r="D56" s="106">
        <v>7</v>
      </c>
      <c r="E56" s="125">
        <v>3</v>
      </c>
      <c r="F56" s="125">
        <v>1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  <c r="N56" s="125">
        <v>2</v>
      </c>
      <c r="O56" s="108">
        <v>2</v>
      </c>
      <c r="P56" s="108">
        <v>0</v>
      </c>
      <c r="Q56" s="108">
        <v>0</v>
      </c>
      <c r="R56" s="125">
        <v>0</v>
      </c>
      <c r="S56" s="108">
        <v>0</v>
      </c>
      <c r="T56" s="108">
        <v>0</v>
      </c>
      <c r="U56" s="108">
        <v>0</v>
      </c>
      <c r="V56" s="108">
        <v>0</v>
      </c>
      <c r="W56" s="125">
        <v>4</v>
      </c>
      <c r="X56" s="108">
        <v>1</v>
      </c>
      <c r="Y56" s="108">
        <v>0</v>
      </c>
      <c r="Z56" s="108">
        <v>1</v>
      </c>
      <c r="AA56" s="108">
        <v>0</v>
      </c>
      <c r="AB56" s="108">
        <v>0</v>
      </c>
      <c r="AC56" s="108">
        <v>0</v>
      </c>
      <c r="AD56" s="108">
        <v>0</v>
      </c>
      <c r="AE56" s="108">
        <v>0</v>
      </c>
      <c r="AF56" s="108">
        <v>0</v>
      </c>
      <c r="AG56" s="108">
        <v>1</v>
      </c>
      <c r="AH56" s="108">
        <v>0</v>
      </c>
      <c r="AI56" s="108">
        <v>0</v>
      </c>
      <c r="AJ56" s="125">
        <v>0</v>
      </c>
      <c r="AK56" s="108">
        <v>0</v>
      </c>
      <c r="AL56" s="108">
        <v>0</v>
      </c>
      <c r="AM56" s="125">
        <v>0</v>
      </c>
    </row>
    <row r="57" spans="1:39" x14ac:dyDescent="0.25">
      <c r="A57" s="79" t="s">
        <v>264</v>
      </c>
      <c r="B57" s="108">
        <v>7905</v>
      </c>
      <c r="C57" s="108">
        <v>7553</v>
      </c>
      <c r="D57" s="106">
        <v>352</v>
      </c>
      <c r="E57" s="125">
        <v>141</v>
      </c>
      <c r="F57" s="125">
        <v>112</v>
      </c>
      <c r="G57" s="108">
        <v>3</v>
      </c>
      <c r="H57" s="108">
        <v>1</v>
      </c>
      <c r="I57" s="108">
        <v>3</v>
      </c>
      <c r="J57" s="108">
        <v>13</v>
      </c>
      <c r="K57" s="108">
        <v>8</v>
      </c>
      <c r="L57" s="108">
        <v>29</v>
      </c>
      <c r="M57" s="108">
        <v>47</v>
      </c>
      <c r="N57" s="125">
        <v>29</v>
      </c>
      <c r="O57" s="108">
        <v>15</v>
      </c>
      <c r="P57" s="108">
        <v>7</v>
      </c>
      <c r="Q57" s="108">
        <v>5</v>
      </c>
      <c r="R57" s="125">
        <v>115</v>
      </c>
      <c r="S57" s="108">
        <v>1</v>
      </c>
      <c r="T57" s="108">
        <v>113</v>
      </c>
      <c r="U57" s="108">
        <v>0</v>
      </c>
      <c r="V57" s="108">
        <v>0</v>
      </c>
      <c r="W57" s="125">
        <v>77</v>
      </c>
      <c r="X57" s="108">
        <v>4</v>
      </c>
      <c r="Y57" s="108">
        <v>0</v>
      </c>
      <c r="Z57" s="108">
        <v>20</v>
      </c>
      <c r="AA57" s="108">
        <v>9</v>
      </c>
      <c r="AB57" s="108">
        <v>16</v>
      </c>
      <c r="AC57" s="108">
        <v>2</v>
      </c>
      <c r="AD57" s="108">
        <v>0</v>
      </c>
      <c r="AE57" s="108">
        <v>3</v>
      </c>
      <c r="AF57" s="108">
        <v>3</v>
      </c>
      <c r="AG57" s="108">
        <v>3</v>
      </c>
      <c r="AH57" s="108">
        <v>2</v>
      </c>
      <c r="AI57" s="108">
        <v>4</v>
      </c>
      <c r="AJ57" s="125">
        <v>14</v>
      </c>
      <c r="AK57" s="108">
        <v>9</v>
      </c>
      <c r="AL57" s="108">
        <v>4</v>
      </c>
      <c r="AM57" s="125">
        <v>5</v>
      </c>
    </row>
    <row r="58" spans="1:39" x14ac:dyDescent="0.25">
      <c r="A58" s="79" t="s">
        <v>265</v>
      </c>
      <c r="B58" s="106">
        <v>715</v>
      </c>
      <c r="C58" s="106">
        <v>706</v>
      </c>
      <c r="D58" s="106">
        <v>9</v>
      </c>
      <c r="E58" s="125">
        <v>5</v>
      </c>
      <c r="F58" s="125">
        <v>3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1</v>
      </c>
      <c r="M58" s="108">
        <v>2</v>
      </c>
      <c r="N58" s="125">
        <v>2</v>
      </c>
      <c r="O58" s="108">
        <v>2</v>
      </c>
      <c r="P58" s="108">
        <v>0</v>
      </c>
      <c r="Q58" s="108">
        <v>0</v>
      </c>
      <c r="R58" s="125">
        <v>1</v>
      </c>
      <c r="S58" s="108">
        <v>0</v>
      </c>
      <c r="T58" s="108">
        <v>0</v>
      </c>
      <c r="U58" s="108">
        <v>0</v>
      </c>
      <c r="V58" s="108">
        <v>1</v>
      </c>
      <c r="W58" s="125">
        <v>3</v>
      </c>
      <c r="X58" s="108">
        <v>0</v>
      </c>
      <c r="Y58" s="108">
        <v>0</v>
      </c>
      <c r="Z58" s="108">
        <v>0</v>
      </c>
      <c r="AA58" s="108">
        <v>1</v>
      </c>
      <c r="AB58" s="108">
        <v>0</v>
      </c>
      <c r="AC58" s="108">
        <v>0</v>
      </c>
      <c r="AD58" s="108">
        <v>0</v>
      </c>
      <c r="AE58" s="108">
        <v>0</v>
      </c>
      <c r="AF58" s="108">
        <v>0</v>
      </c>
      <c r="AG58" s="108">
        <v>0</v>
      </c>
      <c r="AH58" s="108">
        <v>0</v>
      </c>
      <c r="AI58" s="108">
        <v>1</v>
      </c>
      <c r="AJ58" s="125">
        <v>0</v>
      </c>
      <c r="AK58" s="108">
        <v>0</v>
      </c>
      <c r="AL58" s="108">
        <v>0</v>
      </c>
      <c r="AM58" s="125">
        <v>0</v>
      </c>
    </row>
    <row r="59" spans="1:39" x14ac:dyDescent="0.25">
      <c r="A59" s="79" t="s">
        <v>266</v>
      </c>
      <c r="B59" s="108">
        <v>1202</v>
      </c>
      <c r="C59" s="106">
        <v>1149</v>
      </c>
      <c r="D59" s="106">
        <v>53</v>
      </c>
      <c r="E59" s="125">
        <v>40</v>
      </c>
      <c r="F59" s="125">
        <v>33</v>
      </c>
      <c r="G59" s="108">
        <v>0</v>
      </c>
      <c r="H59" s="108">
        <v>0</v>
      </c>
      <c r="I59" s="108">
        <v>4</v>
      </c>
      <c r="J59" s="108">
        <v>1</v>
      </c>
      <c r="K59" s="108">
        <v>0</v>
      </c>
      <c r="L59" s="108">
        <v>2</v>
      </c>
      <c r="M59" s="108">
        <v>7</v>
      </c>
      <c r="N59" s="125">
        <v>7</v>
      </c>
      <c r="O59" s="108">
        <v>7</v>
      </c>
      <c r="P59" s="108">
        <v>0</v>
      </c>
      <c r="Q59" s="108">
        <v>0</v>
      </c>
      <c r="R59" s="125">
        <v>5</v>
      </c>
      <c r="S59" s="108">
        <v>0</v>
      </c>
      <c r="T59" s="108">
        <v>5</v>
      </c>
      <c r="U59" s="108">
        <v>0</v>
      </c>
      <c r="V59" s="108">
        <v>0</v>
      </c>
      <c r="W59" s="125">
        <v>8</v>
      </c>
      <c r="X59" s="108">
        <v>2</v>
      </c>
      <c r="Y59" s="108">
        <v>0</v>
      </c>
      <c r="Z59" s="108">
        <v>1</v>
      </c>
      <c r="AA59" s="108">
        <v>0</v>
      </c>
      <c r="AB59" s="108">
        <v>1</v>
      </c>
      <c r="AC59" s="108">
        <v>1</v>
      </c>
      <c r="AD59" s="108">
        <v>0</v>
      </c>
      <c r="AE59" s="108">
        <v>0</v>
      </c>
      <c r="AF59" s="108">
        <v>0</v>
      </c>
      <c r="AG59" s="108">
        <v>1</v>
      </c>
      <c r="AH59" s="108">
        <v>0</v>
      </c>
      <c r="AI59" s="108">
        <v>0</v>
      </c>
      <c r="AJ59" s="125">
        <v>0</v>
      </c>
      <c r="AK59" s="108">
        <v>0</v>
      </c>
      <c r="AL59" s="108">
        <v>0</v>
      </c>
      <c r="AM59" s="125">
        <v>0</v>
      </c>
    </row>
    <row r="60" spans="1:39" x14ac:dyDescent="0.25">
      <c r="A60" s="79" t="s">
        <v>267</v>
      </c>
      <c r="B60" s="108">
        <v>1888</v>
      </c>
      <c r="C60" s="106">
        <v>1850</v>
      </c>
      <c r="D60" s="106">
        <v>38</v>
      </c>
      <c r="E60" s="125">
        <v>24</v>
      </c>
      <c r="F60" s="125">
        <v>18</v>
      </c>
      <c r="G60" s="108">
        <v>0</v>
      </c>
      <c r="H60" s="108">
        <v>5</v>
      </c>
      <c r="I60" s="108">
        <v>1</v>
      </c>
      <c r="J60" s="108">
        <v>1</v>
      </c>
      <c r="K60" s="108">
        <v>0</v>
      </c>
      <c r="L60" s="108">
        <v>2</v>
      </c>
      <c r="M60" s="108">
        <v>6</v>
      </c>
      <c r="N60" s="125">
        <v>6</v>
      </c>
      <c r="O60" s="108">
        <v>5</v>
      </c>
      <c r="P60" s="108">
        <v>0</v>
      </c>
      <c r="Q60" s="108">
        <v>1</v>
      </c>
      <c r="R60" s="125">
        <v>1</v>
      </c>
      <c r="S60" s="108">
        <v>0</v>
      </c>
      <c r="T60" s="108">
        <v>1</v>
      </c>
      <c r="U60" s="108">
        <v>0</v>
      </c>
      <c r="V60" s="108">
        <v>0</v>
      </c>
      <c r="W60" s="125">
        <v>13</v>
      </c>
      <c r="X60" s="108">
        <v>0</v>
      </c>
      <c r="Y60" s="108">
        <v>0</v>
      </c>
      <c r="Z60" s="108">
        <v>1</v>
      </c>
      <c r="AA60" s="108">
        <v>1</v>
      </c>
      <c r="AB60" s="108">
        <v>1</v>
      </c>
      <c r="AC60" s="108">
        <v>3</v>
      </c>
      <c r="AD60" s="108">
        <v>0</v>
      </c>
      <c r="AE60" s="108">
        <v>3</v>
      </c>
      <c r="AF60" s="108">
        <v>0</v>
      </c>
      <c r="AG60" s="108">
        <v>0</v>
      </c>
      <c r="AH60" s="108">
        <v>1</v>
      </c>
      <c r="AI60" s="108">
        <v>0</v>
      </c>
      <c r="AJ60" s="125">
        <v>0</v>
      </c>
      <c r="AK60" s="108">
        <v>0</v>
      </c>
      <c r="AL60" s="108">
        <v>0</v>
      </c>
      <c r="AM60" s="125">
        <v>0</v>
      </c>
    </row>
    <row r="61" spans="1:39" x14ac:dyDescent="0.25">
      <c r="A61" s="79" t="s">
        <v>268</v>
      </c>
      <c r="B61" s="108">
        <v>1724</v>
      </c>
      <c r="C61" s="106">
        <v>1676</v>
      </c>
      <c r="D61" s="106">
        <v>48</v>
      </c>
      <c r="E61" s="125">
        <v>22</v>
      </c>
      <c r="F61" s="125">
        <v>17</v>
      </c>
      <c r="G61" s="108">
        <v>1</v>
      </c>
      <c r="H61" s="108">
        <v>4</v>
      </c>
      <c r="I61" s="108">
        <v>1</v>
      </c>
      <c r="J61" s="108">
        <v>1</v>
      </c>
      <c r="K61" s="108">
        <v>1</v>
      </c>
      <c r="L61" s="108">
        <v>0</v>
      </c>
      <c r="M61" s="108">
        <v>5</v>
      </c>
      <c r="N61" s="125">
        <v>5</v>
      </c>
      <c r="O61" s="108">
        <v>4</v>
      </c>
      <c r="P61" s="108">
        <v>0</v>
      </c>
      <c r="Q61" s="108">
        <v>0</v>
      </c>
      <c r="R61" s="125">
        <v>7</v>
      </c>
      <c r="S61" s="108">
        <v>0</v>
      </c>
      <c r="T61" s="108">
        <v>6</v>
      </c>
      <c r="U61" s="108">
        <v>0</v>
      </c>
      <c r="V61" s="108">
        <v>0</v>
      </c>
      <c r="W61" s="125">
        <v>19</v>
      </c>
      <c r="X61" s="108">
        <v>0</v>
      </c>
      <c r="Y61" s="108">
        <v>0</v>
      </c>
      <c r="Z61" s="108">
        <v>3</v>
      </c>
      <c r="AA61" s="108">
        <v>0</v>
      </c>
      <c r="AB61" s="108">
        <v>1</v>
      </c>
      <c r="AC61" s="108">
        <v>0</v>
      </c>
      <c r="AD61" s="108">
        <v>0</v>
      </c>
      <c r="AE61" s="108">
        <v>1</v>
      </c>
      <c r="AF61" s="108">
        <v>2</v>
      </c>
      <c r="AG61" s="108">
        <v>0</v>
      </c>
      <c r="AH61" s="108">
        <v>0</v>
      </c>
      <c r="AI61" s="108">
        <v>6</v>
      </c>
      <c r="AJ61" s="125">
        <v>0</v>
      </c>
      <c r="AK61" s="108">
        <v>0</v>
      </c>
      <c r="AL61" s="108">
        <v>0</v>
      </c>
      <c r="AM61" s="125">
        <v>0</v>
      </c>
    </row>
    <row r="62" spans="1:39" x14ac:dyDescent="0.25">
      <c r="A62" s="79" t="s">
        <v>269</v>
      </c>
      <c r="B62" s="108">
        <v>5642</v>
      </c>
      <c r="C62" s="106">
        <v>5388</v>
      </c>
      <c r="D62" s="106">
        <v>254</v>
      </c>
      <c r="E62" s="125">
        <v>105</v>
      </c>
      <c r="F62" s="125">
        <v>78</v>
      </c>
      <c r="G62" s="108">
        <v>14</v>
      </c>
      <c r="H62" s="108">
        <v>1</v>
      </c>
      <c r="I62" s="108">
        <v>8</v>
      </c>
      <c r="J62" s="108">
        <v>14</v>
      </c>
      <c r="K62" s="108">
        <v>2</v>
      </c>
      <c r="L62" s="108">
        <v>8</v>
      </c>
      <c r="M62" s="108">
        <v>20</v>
      </c>
      <c r="N62" s="125">
        <v>27</v>
      </c>
      <c r="O62" s="108">
        <v>21</v>
      </c>
      <c r="P62" s="108">
        <v>3</v>
      </c>
      <c r="Q62" s="108">
        <v>1</v>
      </c>
      <c r="R62" s="125">
        <v>7</v>
      </c>
      <c r="S62" s="108">
        <v>6</v>
      </c>
      <c r="T62" s="108">
        <v>0</v>
      </c>
      <c r="U62" s="108">
        <v>0</v>
      </c>
      <c r="V62" s="108">
        <v>1</v>
      </c>
      <c r="W62" s="125">
        <v>131</v>
      </c>
      <c r="X62" s="108">
        <v>1</v>
      </c>
      <c r="Y62" s="108">
        <v>0</v>
      </c>
      <c r="Z62" s="108">
        <v>10</v>
      </c>
      <c r="AA62" s="108">
        <v>9</v>
      </c>
      <c r="AB62" s="108">
        <v>16</v>
      </c>
      <c r="AC62" s="108">
        <v>2</v>
      </c>
      <c r="AD62" s="108">
        <v>3</v>
      </c>
      <c r="AE62" s="108">
        <v>28</v>
      </c>
      <c r="AF62" s="108">
        <v>0</v>
      </c>
      <c r="AG62" s="108">
        <v>32</v>
      </c>
      <c r="AH62" s="108">
        <v>0</v>
      </c>
      <c r="AI62" s="108">
        <v>13</v>
      </c>
      <c r="AJ62" s="125">
        <v>10</v>
      </c>
      <c r="AK62" s="108">
        <v>8</v>
      </c>
      <c r="AL62" s="108">
        <v>0</v>
      </c>
      <c r="AM62" s="125">
        <v>1</v>
      </c>
    </row>
    <row r="63" spans="1:39" x14ac:dyDescent="0.25">
      <c r="A63" s="79" t="s">
        <v>270</v>
      </c>
      <c r="B63" s="108">
        <v>1865</v>
      </c>
      <c r="C63" s="106">
        <v>1782</v>
      </c>
      <c r="D63" s="106">
        <v>83</v>
      </c>
      <c r="E63" s="125">
        <v>59</v>
      </c>
      <c r="F63" s="125">
        <v>56</v>
      </c>
      <c r="G63" s="108">
        <v>3</v>
      </c>
      <c r="H63" s="108">
        <v>0</v>
      </c>
      <c r="I63" s="108">
        <v>4</v>
      </c>
      <c r="J63" s="108">
        <v>4</v>
      </c>
      <c r="K63" s="108">
        <v>0</v>
      </c>
      <c r="L63" s="108">
        <v>32</v>
      </c>
      <c r="M63" s="108">
        <v>9</v>
      </c>
      <c r="N63" s="125">
        <v>3</v>
      </c>
      <c r="O63" s="108">
        <v>0</v>
      </c>
      <c r="P63" s="108">
        <v>3</v>
      </c>
      <c r="Q63" s="108">
        <v>0</v>
      </c>
      <c r="R63" s="125">
        <v>4</v>
      </c>
      <c r="S63" s="108">
        <v>0</v>
      </c>
      <c r="T63" s="108">
        <v>4</v>
      </c>
      <c r="U63" s="108">
        <v>0</v>
      </c>
      <c r="V63" s="108">
        <v>0</v>
      </c>
      <c r="W63" s="125">
        <v>18</v>
      </c>
      <c r="X63" s="108">
        <v>2</v>
      </c>
      <c r="Y63" s="108">
        <v>0</v>
      </c>
      <c r="Z63" s="108">
        <v>2</v>
      </c>
      <c r="AA63" s="108">
        <v>1</v>
      </c>
      <c r="AB63" s="108">
        <v>5</v>
      </c>
      <c r="AC63" s="108">
        <v>1</v>
      </c>
      <c r="AD63" s="108">
        <v>1</v>
      </c>
      <c r="AE63" s="108">
        <v>2</v>
      </c>
      <c r="AF63" s="108">
        <v>0</v>
      </c>
      <c r="AG63" s="108">
        <v>0</v>
      </c>
      <c r="AH63" s="108">
        <v>0</v>
      </c>
      <c r="AI63" s="108">
        <v>1</v>
      </c>
      <c r="AJ63" s="125">
        <v>1</v>
      </c>
      <c r="AK63" s="108">
        <v>1</v>
      </c>
      <c r="AL63" s="108">
        <v>0</v>
      </c>
      <c r="AM63" s="125">
        <v>1</v>
      </c>
    </row>
    <row r="64" spans="1:39" x14ac:dyDescent="0.25">
      <c r="A64" s="79" t="s">
        <v>271</v>
      </c>
      <c r="B64" s="108">
        <v>1805</v>
      </c>
      <c r="C64" s="108">
        <v>1744</v>
      </c>
      <c r="D64" s="106">
        <v>61</v>
      </c>
      <c r="E64" s="125">
        <v>29</v>
      </c>
      <c r="F64" s="125">
        <v>26</v>
      </c>
      <c r="G64" s="108">
        <v>2</v>
      </c>
      <c r="H64" s="108">
        <v>11</v>
      </c>
      <c r="I64" s="108">
        <v>1</v>
      </c>
      <c r="J64" s="108">
        <v>2</v>
      </c>
      <c r="K64" s="108">
        <v>0</v>
      </c>
      <c r="L64" s="108">
        <v>8</v>
      </c>
      <c r="M64" s="108">
        <v>2</v>
      </c>
      <c r="N64" s="125">
        <v>3</v>
      </c>
      <c r="O64" s="108">
        <v>0</v>
      </c>
      <c r="P64" s="108">
        <v>3</v>
      </c>
      <c r="Q64" s="108">
        <v>0</v>
      </c>
      <c r="R64" s="125">
        <v>7</v>
      </c>
      <c r="S64" s="108">
        <v>0</v>
      </c>
      <c r="T64" s="108">
        <v>7</v>
      </c>
      <c r="U64" s="108">
        <v>0</v>
      </c>
      <c r="V64" s="108">
        <v>0</v>
      </c>
      <c r="W64" s="125">
        <v>25</v>
      </c>
      <c r="X64" s="108">
        <v>3</v>
      </c>
      <c r="Y64" s="108">
        <v>0</v>
      </c>
      <c r="Z64" s="108">
        <v>0</v>
      </c>
      <c r="AA64" s="108">
        <v>13</v>
      </c>
      <c r="AB64" s="108">
        <v>1</v>
      </c>
      <c r="AC64" s="108">
        <v>0</v>
      </c>
      <c r="AD64" s="108">
        <v>1</v>
      </c>
      <c r="AE64" s="108">
        <v>1</v>
      </c>
      <c r="AF64" s="108">
        <v>0</v>
      </c>
      <c r="AG64" s="108">
        <v>3</v>
      </c>
      <c r="AH64" s="108">
        <v>1</v>
      </c>
      <c r="AI64" s="108">
        <v>1</v>
      </c>
      <c r="AJ64" s="125">
        <v>0</v>
      </c>
      <c r="AK64" s="108">
        <v>0</v>
      </c>
      <c r="AL64" s="108">
        <v>0</v>
      </c>
      <c r="AM64" s="125">
        <v>0</v>
      </c>
    </row>
    <row r="65" spans="1:39" x14ac:dyDescent="0.25">
      <c r="A65" s="79" t="s">
        <v>272</v>
      </c>
      <c r="B65" s="108">
        <v>4828</v>
      </c>
      <c r="C65" s="108">
        <v>4680</v>
      </c>
      <c r="D65" s="106">
        <v>148</v>
      </c>
      <c r="E65" s="125">
        <v>80</v>
      </c>
      <c r="F65" s="125">
        <v>70</v>
      </c>
      <c r="G65" s="108">
        <v>2</v>
      </c>
      <c r="H65" s="108">
        <v>4</v>
      </c>
      <c r="I65" s="108">
        <v>6</v>
      </c>
      <c r="J65" s="108">
        <v>3</v>
      </c>
      <c r="K65" s="108">
        <v>2</v>
      </c>
      <c r="L65" s="108">
        <v>8</v>
      </c>
      <c r="M65" s="108">
        <v>32</v>
      </c>
      <c r="N65" s="125">
        <v>10</v>
      </c>
      <c r="O65" s="108">
        <v>6</v>
      </c>
      <c r="P65" s="108">
        <v>3</v>
      </c>
      <c r="Q65" s="108">
        <v>0</v>
      </c>
      <c r="R65" s="125">
        <v>11</v>
      </c>
      <c r="S65" s="108">
        <v>0</v>
      </c>
      <c r="T65" s="108">
        <v>10</v>
      </c>
      <c r="U65" s="108">
        <v>0</v>
      </c>
      <c r="V65" s="108">
        <v>0</v>
      </c>
      <c r="W65" s="125">
        <v>55</v>
      </c>
      <c r="X65" s="108">
        <v>2</v>
      </c>
      <c r="Y65" s="108">
        <v>1</v>
      </c>
      <c r="Z65" s="108">
        <v>9</v>
      </c>
      <c r="AA65" s="108">
        <v>10</v>
      </c>
      <c r="AB65" s="108">
        <v>4</v>
      </c>
      <c r="AC65" s="108">
        <v>1</v>
      </c>
      <c r="AD65" s="108">
        <v>0</v>
      </c>
      <c r="AE65" s="108">
        <v>11</v>
      </c>
      <c r="AF65" s="108">
        <v>0</v>
      </c>
      <c r="AG65" s="108">
        <v>0</v>
      </c>
      <c r="AH65" s="108">
        <v>1</v>
      </c>
      <c r="AI65" s="108">
        <v>7</v>
      </c>
      <c r="AJ65" s="125">
        <v>1</v>
      </c>
      <c r="AK65" s="108">
        <v>0</v>
      </c>
      <c r="AL65" s="108">
        <v>0</v>
      </c>
      <c r="AM65" s="125">
        <v>1</v>
      </c>
    </row>
    <row r="66" spans="1:39" x14ac:dyDescent="0.25">
      <c r="A66" s="79" t="s">
        <v>273</v>
      </c>
      <c r="B66" s="106">
        <v>349</v>
      </c>
      <c r="C66" s="106">
        <v>346</v>
      </c>
      <c r="D66" s="106">
        <v>3</v>
      </c>
      <c r="E66" s="125">
        <v>1</v>
      </c>
      <c r="F66" s="125">
        <v>1</v>
      </c>
      <c r="G66" s="108">
        <v>0</v>
      </c>
      <c r="H66" s="108">
        <v>0</v>
      </c>
      <c r="I66" s="108">
        <v>0</v>
      </c>
      <c r="J66" s="108">
        <v>0</v>
      </c>
      <c r="K66" s="108">
        <v>0</v>
      </c>
      <c r="L66" s="108">
        <v>0</v>
      </c>
      <c r="M66" s="108">
        <v>0</v>
      </c>
      <c r="N66" s="125">
        <v>0</v>
      </c>
      <c r="O66" s="108">
        <v>0</v>
      </c>
      <c r="P66" s="108">
        <v>0</v>
      </c>
      <c r="Q66" s="108">
        <v>0</v>
      </c>
      <c r="R66" s="125">
        <v>0</v>
      </c>
      <c r="S66" s="108">
        <v>0</v>
      </c>
      <c r="T66" s="108">
        <v>0</v>
      </c>
      <c r="U66" s="108">
        <v>0</v>
      </c>
      <c r="V66" s="108">
        <v>0</v>
      </c>
      <c r="W66" s="125">
        <v>2</v>
      </c>
      <c r="X66" s="108">
        <v>0</v>
      </c>
      <c r="Y66" s="108">
        <v>0</v>
      </c>
      <c r="Z66" s="108">
        <v>0</v>
      </c>
      <c r="AA66" s="108">
        <v>1</v>
      </c>
      <c r="AB66" s="108">
        <v>0</v>
      </c>
      <c r="AC66" s="108">
        <v>0</v>
      </c>
      <c r="AD66" s="108">
        <v>0</v>
      </c>
      <c r="AE66" s="108">
        <v>0</v>
      </c>
      <c r="AF66" s="108">
        <v>0</v>
      </c>
      <c r="AG66" s="108">
        <v>0</v>
      </c>
      <c r="AH66" s="108">
        <v>1</v>
      </c>
      <c r="AI66" s="108">
        <v>0</v>
      </c>
      <c r="AJ66" s="125">
        <v>0</v>
      </c>
      <c r="AK66" s="108">
        <v>0</v>
      </c>
      <c r="AL66" s="108">
        <v>0</v>
      </c>
      <c r="AM66" s="125">
        <v>0</v>
      </c>
    </row>
    <row r="67" spans="1:39" x14ac:dyDescent="0.25">
      <c r="A67" s="79" t="s">
        <v>274</v>
      </c>
      <c r="B67" s="108">
        <v>15505</v>
      </c>
      <c r="C67" s="108">
        <v>15098</v>
      </c>
      <c r="D67" s="106">
        <v>407</v>
      </c>
      <c r="E67" s="125">
        <v>192</v>
      </c>
      <c r="F67" s="125">
        <v>154</v>
      </c>
      <c r="G67" s="108">
        <v>4</v>
      </c>
      <c r="H67" s="108">
        <v>7</v>
      </c>
      <c r="I67" s="108">
        <v>5</v>
      </c>
      <c r="J67" s="108">
        <v>10</v>
      </c>
      <c r="K67" s="108">
        <v>71</v>
      </c>
      <c r="L67" s="108">
        <v>15</v>
      </c>
      <c r="M67" s="108">
        <v>34</v>
      </c>
      <c r="N67" s="125">
        <v>38</v>
      </c>
      <c r="O67" s="108">
        <v>8</v>
      </c>
      <c r="P67" s="108">
        <v>17</v>
      </c>
      <c r="Q67" s="108">
        <v>7</v>
      </c>
      <c r="R67" s="125">
        <v>78</v>
      </c>
      <c r="S67" s="108">
        <v>4</v>
      </c>
      <c r="T67" s="108">
        <v>54</v>
      </c>
      <c r="U67" s="108">
        <v>0</v>
      </c>
      <c r="V67" s="108">
        <v>12</v>
      </c>
      <c r="W67" s="125">
        <v>115</v>
      </c>
      <c r="X67" s="108">
        <v>11</v>
      </c>
      <c r="Y67" s="108">
        <v>0</v>
      </c>
      <c r="Z67" s="108">
        <v>6</v>
      </c>
      <c r="AA67" s="108">
        <v>16</v>
      </c>
      <c r="AB67" s="108">
        <v>9</v>
      </c>
      <c r="AC67" s="108">
        <v>2</v>
      </c>
      <c r="AD67" s="108">
        <v>5</v>
      </c>
      <c r="AE67" s="108">
        <v>12</v>
      </c>
      <c r="AF67" s="108">
        <v>13</v>
      </c>
      <c r="AG67" s="108">
        <v>2</v>
      </c>
      <c r="AH67" s="108">
        <v>2</v>
      </c>
      <c r="AI67" s="108">
        <v>23</v>
      </c>
      <c r="AJ67" s="125">
        <v>22</v>
      </c>
      <c r="AK67" s="108">
        <v>14</v>
      </c>
      <c r="AL67" s="108">
        <v>0</v>
      </c>
      <c r="AM67" s="125">
        <v>0</v>
      </c>
    </row>
    <row r="68" spans="1:39" x14ac:dyDescent="0.25">
      <c r="A68" s="79" t="s">
        <v>275</v>
      </c>
      <c r="B68" s="106">
        <v>408</v>
      </c>
      <c r="C68" s="106">
        <v>397</v>
      </c>
      <c r="D68" s="106">
        <v>11</v>
      </c>
      <c r="E68" s="125">
        <v>6</v>
      </c>
      <c r="F68" s="125">
        <v>5</v>
      </c>
      <c r="G68" s="108">
        <v>0</v>
      </c>
      <c r="H68" s="108">
        <v>0</v>
      </c>
      <c r="I68" s="108">
        <v>0</v>
      </c>
      <c r="J68" s="108">
        <v>0</v>
      </c>
      <c r="K68" s="108">
        <v>0</v>
      </c>
      <c r="L68" s="108">
        <v>3</v>
      </c>
      <c r="M68" s="108">
        <v>0</v>
      </c>
      <c r="N68" s="125">
        <v>1</v>
      </c>
      <c r="O68" s="108">
        <v>1</v>
      </c>
      <c r="P68" s="108">
        <v>0</v>
      </c>
      <c r="Q68" s="108">
        <v>0</v>
      </c>
      <c r="R68" s="125">
        <v>0</v>
      </c>
      <c r="S68" s="108">
        <v>0</v>
      </c>
      <c r="T68" s="108">
        <v>0</v>
      </c>
      <c r="U68" s="108">
        <v>0</v>
      </c>
      <c r="V68" s="108">
        <v>0</v>
      </c>
      <c r="W68" s="125">
        <v>5</v>
      </c>
      <c r="X68" s="108">
        <v>0</v>
      </c>
      <c r="Y68" s="108">
        <v>0</v>
      </c>
      <c r="Z68" s="108">
        <v>2</v>
      </c>
      <c r="AA68" s="108">
        <v>0</v>
      </c>
      <c r="AB68" s="108">
        <v>0</v>
      </c>
      <c r="AC68" s="108">
        <v>0</v>
      </c>
      <c r="AD68" s="108">
        <v>0</v>
      </c>
      <c r="AE68" s="108">
        <v>0</v>
      </c>
      <c r="AF68" s="108">
        <v>0</v>
      </c>
      <c r="AG68" s="108">
        <v>0</v>
      </c>
      <c r="AH68" s="108">
        <v>0</v>
      </c>
      <c r="AI68" s="108">
        <v>0</v>
      </c>
      <c r="AJ68" s="125">
        <v>0</v>
      </c>
      <c r="AK68" s="108">
        <v>0</v>
      </c>
      <c r="AL68" s="108">
        <v>0</v>
      </c>
      <c r="AM68" s="125">
        <v>0</v>
      </c>
    </row>
    <row r="69" spans="1:39" x14ac:dyDescent="0.25">
      <c r="A69" s="79" t="s">
        <v>276</v>
      </c>
      <c r="B69" s="106">
        <v>434</v>
      </c>
      <c r="C69" s="106">
        <v>407</v>
      </c>
      <c r="D69" s="106">
        <v>27</v>
      </c>
      <c r="E69" s="125">
        <v>10</v>
      </c>
      <c r="F69" s="125">
        <v>10</v>
      </c>
      <c r="G69" s="108">
        <v>2</v>
      </c>
      <c r="H69" s="108">
        <v>0</v>
      </c>
      <c r="I69" s="108">
        <v>0</v>
      </c>
      <c r="J69" s="108">
        <v>0</v>
      </c>
      <c r="K69" s="108">
        <v>0</v>
      </c>
      <c r="L69" s="108">
        <v>5</v>
      </c>
      <c r="M69" s="108">
        <v>0</v>
      </c>
      <c r="N69" s="125">
        <v>0</v>
      </c>
      <c r="O69" s="108">
        <v>0</v>
      </c>
      <c r="P69" s="108">
        <v>0</v>
      </c>
      <c r="Q69" s="108">
        <v>0</v>
      </c>
      <c r="R69" s="125">
        <v>0</v>
      </c>
      <c r="S69" s="108">
        <v>0</v>
      </c>
      <c r="T69" s="108">
        <v>0</v>
      </c>
      <c r="U69" s="108">
        <v>0</v>
      </c>
      <c r="V69" s="108">
        <v>0</v>
      </c>
      <c r="W69" s="125">
        <v>16</v>
      </c>
      <c r="X69" s="108">
        <v>1</v>
      </c>
      <c r="Y69" s="108">
        <v>0</v>
      </c>
      <c r="Z69" s="108">
        <v>0</v>
      </c>
      <c r="AA69" s="108">
        <v>1</v>
      </c>
      <c r="AB69" s="108">
        <v>0</v>
      </c>
      <c r="AC69" s="108">
        <v>0</v>
      </c>
      <c r="AD69" s="108">
        <v>0</v>
      </c>
      <c r="AE69" s="108">
        <v>1</v>
      </c>
      <c r="AF69" s="108">
        <v>0</v>
      </c>
      <c r="AG69" s="108">
        <v>1</v>
      </c>
      <c r="AH69" s="108">
        <v>0</v>
      </c>
      <c r="AI69" s="108">
        <v>0</v>
      </c>
      <c r="AJ69" s="125">
        <v>1</v>
      </c>
      <c r="AK69" s="108">
        <v>0</v>
      </c>
      <c r="AL69" s="108">
        <v>0</v>
      </c>
      <c r="AM69" s="125">
        <v>0</v>
      </c>
    </row>
    <row r="70" spans="1:39" x14ac:dyDescent="0.25">
      <c r="A70" s="79" t="s">
        <v>277</v>
      </c>
      <c r="B70" s="106">
        <v>272</v>
      </c>
      <c r="C70" s="106">
        <v>256</v>
      </c>
      <c r="D70" s="106">
        <v>16</v>
      </c>
      <c r="E70" s="125">
        <v>14</v>
      </c>
      <c r="F70" s="125">
        <v>8</v>
      </c>
      <c r="G70" s="108">
        <v>0</v>
      </c>
      <c r="H70" s="108">
        <v>0</v>
      </c>
      <c r="I70" s="108">
        <v>5</v>
      </c>
      <c r="J70" s="108">
        <v>0</v>
      </c>
      <c r="K70" s="108">
        <v>0</v>
      </c>
      <c r="L70" s="108">
        <v>0</v>
      </c>
      <c r="M70" s="108">
        <v>0</v>
      </c>
      <c r="N70" s="125">
        <v>6</v>
      </c>
      <c r="O70" s="108">
        <v>6</v>
      </c>
      <c r="P70" s="108">
        <v>0</v>
      </c>
      <c r="Q70" s="108">
        <v>0</v>
      </c>
      <c r="R70" s="125">
        <v>0</v>
      </c>
      <c r="S70" s="108">
        <v>0</v>
      </c>
      <c r="T70" s="108">
        <v>0</v>
      </c>
      <c r="U70" s="108">
        <v>0</v>
      </c>
      <c r="V70" s="108">
        <v>0</v>
      </c>
      <c r="W70" s="125">
        <v>2</v>
      </c>
      <c r="X70" s="108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08">
        <v>0</v>
      </c>
      <c r="AG70" s="108">
        <v>0</v>
      </c>
      <c r="AH70" s="108">
        <v>0</v>
      </c>
      <c r="AI70" s="108">
        <v>0</v>
      </c>
      <c r="AJ70" s="125">
        <v>0</v>
      </c>
      <c r="AK70" s="108">
        <v>0</v>
      </c>
      <c r="AL70" s="108">
        <v>0</v>
      </c>
      <c r="AM70" s="125">
        <v>0</v>
      </c>
    </row>
    <row r="71" spans="1:39" x14ac:dyDescent="0.25">
      <c r="A71" s="79" t="s">
        <v>278</v>
      </c>
      <c r="B71" s="108">
        <v>1285</v>
      </c>
      <c r="C71" s="106">
        <v>1263</v>
      </c>
      <c r="D71" s="106">
        <v>22</v>
      </c>
      <c r="E71" s="125">
        <v>11</v>
      </c>
      <c r="F71" s="125">
        <v>7</v>
      </c>
      <c r="G71" s="108">
        <v>1</v>
      </c>
      <c r="H71" s="108">
        <v>0</v>
      </c>
      <c r="I71" s="108">
        <v>0</v>
      </c>
      <c r="J71" s="108">
        <v>3</v>
      </c>
      <c r="K71" s="108">
        <v>0</v>
      </c>
      <c r="L71" s="108">
        <v>1</v>
      </c>
      <c r="M71" s="108">
        <v>2</v>
      </c>
      <c r="N71" s="125">
        <v>4</v>
      </c>
      <c r="O71" s="108">
        <v>2</v>
      </c>
      <c r="P71" s="108">
        <v>1</v>
      </c>
      <c r="Q71" s="108">
        <v>1</v>
      </c>
      <c r="R71" s="125">
        <v>0</v>
      </c>
      <c r="S71" s="108">
        <v>0</v>
      </c>
      <c r="T71" s="108">
        <v>0</v>
      </c>
      <c r="U71" s="108">
        <v>0</v>
      </c>
      <c r="V71" s="108">
        <v>0</v>
      </c>
      <c r="W71" s="125">
        <v>11</v>
      </c>
      <c r="X71" s="108">
        <v>0</v>
      </c>
      <c r="Y71" s="108">
        <v>0</v>
      </c>
      <c r="Z71" s="108">
        <v>3</v>
      </c>
      <c r="AA71" s="108">
        <v>1</v>
      </c>
      <c r="AB71" s="108">
        <v>1</v>
      </c>
      <c r="AC71" s="108">
        <v>0</v>
      </c>
      <c r="AD71" s="108">
        <v>0</v>
      </c>
      <c r="AE71" s="108">
        <v>0</v>
      </c>
      <c r="AF71" s="108">
        <v>0</v>
      </c>
      <c r="AG71" s="108">
        <v>1</v>
      </c>
      <c r="AH71" s="108">
        <v>1</v>
      </c>
      <c r="AI71" s="108">
        <v>2</v>
      </c>
      <c r="AJ71" s="125">
        <v>0</v>
      </c>
      <c r="AK71" s="108">
        <v>0</v>
      </c>
      <c r="AL71" s="108">
        <v>0</v>
      </c>
      <c r="AM71" s="125">
        <v>0</v>
      </c>
    </row>
    <row r="72" spans="1:39" x14ac:dyDescent="0.25">
      <c r="A72" s="79" t="s">
        <v>279</v>
      </c>
      <c r="B72" s="108">
        <v>51792</v>
      </c>
      <c r="C72" s="108">
        <v>50149</v>
      </c>
      <c r="D72" s="106">
        <v>1643</v>
      </c>
      <c r="E72" s="125">
        <v>583</v>
      </c>
      <c r="F72" s="125">
        <v>475</v>
      </c>
      <c r="G72" s="108">
        <v>19</v>
      </c>
      <c r="H72" s="108">
        <v>19</v>
      </c>
      <c r="I72" s="108">
        <v>44</v>
      </c>
      <c r="J72" s="108">
        <v>53</v>
      </c>
      <c r="K72" s="108">
        <v>15</v>
      </c>
      <c r="L72" s="108">
        <v>102</v>
      </c>
      <c r="M72" s="108">
        <v>166</v>
      </c>
      <c r="N72" s="125">
        <v>108</v>
      </c>
      <c r="O72" s="108">
        <v>42</v>
      </c>
      <c r="P72" s="108">
        <v>17</v>
      </c>
      <c r="Q72" s="108">
        <v>34</v>
      </c>
      <c r="R72" s="125">
        <v>160</v>
      </c>
      <c r="S72" s="108">
        <v>11</v>
      </c>
      <c r="T72" s="108">
        <v>92</v>
      </c>
      <c r="U72" s="108">
        <v>3</v>
      </c>
      <c r="V72" s="108">
        <v>39</v>
      </c>
      <c r="W72" s="125">
        <v>712</v>
      </c>
      <c r="X72" s="108">
        <v>39</v>
      </c>
      <c r="Y72" s="108">
        <v>1</v>
      </c>
      <c r="Z72" s="108">
        <v>78</v>
      </c>
      <c r="AA72" s="108">
        <v>199</v>
      </c>
      <c r="AB72" s="108">
        <v>44</v>
      </c>
      <c r="AC72" s="108">
        <v>6</v>
      </c>
      <c r="AD72" s="108">
        <v>24</v>
      </c>
      <c r="AE72" s="108">
        <v>84</v>
      </c>
      <c r="AF72" s="108">
        <v>18</v>
      </c>
      <c r="AG72" s="108">
        <v>47</v>
      </c>
      <c r="AH72" s="108">
        <v>13</v>
      </c>
      <c r="AI72" s="108">
        <v>92</v>
      </c>
      <c r="AJ72" s="125">
        <v>187</v>
      </c>
      <c r="AK72" s="108">
        <v>135</v>
      </c>
      <c r="AL72" s="108">
        <v>9</v>
      </c>
      <c r="AM72" s="125">
        <v>1</v>
      </c>
    </row>
    <row r="73" spans="1:39" x14ac:dyDescent="0.25">
      <c r="A73" s="79" t="s">
        <v>280</v>
      </c>
      <c r="B73" s="106">
        <v>829</v>
      </c>
      <c r="C73" s="106">
        <v>815</v>
      </c>
      <c r="D73" s="106">
        <v>14</v>
      </c>
      <c r="E73" s="125">
        <v>3</v>
      </c>
      <c r="F73" s="125">
        <v>1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1</v>
      </c>
      <c r="M73" s="108">
        <v>0</v>
      </c>
      <c r="N73" s="125">
        <v>2</v>
      </c>
      <c r="O73" s="108">
        <v>2</v>
      </c>
      <c r="P73" s="108">
        <v>0</v>
      </c>
      <c r="Q73" s="108">
        <v>0</v>
      </c>
      <c r="R73" s="125">
        <v>2</v>
      </c>
      <c r="S73" s="108">
        <v>0</v>
      </c>
      <c r="T73" s="108">
        <v>2</v>
      </c>
      <c r="U73" s="108">
        <v>0</v>
      </c>
      <c r="V73" s="108">
        <v>0</v>
      </c>
      <c r="W73" s="125">
        <v>9</v>
      </c>
      <c r="X73" s="108">
        <v>1</v>
      </c>
      <c r="Y73" s="108">
        <v>0</v>
      </c>
      <c r="Z73" s="108">
        <v>0</v>
      </c>
      <c r="AA73" s="108">
        <v>5</v>
      </c>
      <c r="AB73" s="108">
        <v>0</v>
      </c>
      <c r="AC73" s="108">
        <v>0</v>
      </c>
      <c r="AD73" s="108">
        <v>0</v>
      </c>
      <c r="AE73" s="108">
        <v>1</v>
      </c>
      <c r="AF73" s="108">
        <v>0</v>
      </c>
      <c r="AG73" s="108">
        <v>0</v>
      </c>
      <c r="AH73" s="108">
        <v>0</v>
      </c>
      <c r="AI73" s="108">
        <v>0</v>
      </c>
      <c r="AJ73" s="125">
        <v>0</v>
      </c>
      <c r="AK73" s="108">
        <v>0</v>
      </c>
      <c r="AL73" s="108">
        <v>0</v>
      </c>
      <c r="AM73" s="125">
        <v>0</v>
      </c>
    </row>
    <row r="74" spans="1:39" x14ac:dyDescent="0.25">
      <c r="A74" s="79" t="s">
        <v>281</v>
      </c>
      <c r="B74" s="108">
        <v>1100</v>
      </c>
      <c r="C74" s="106">
        <v>1071</v>
      </c>
      <c r="D74" s="106">
        <v>29</v>
      </c>
      <c r="E74" s="125">
        <v>21</v>
      </c>
      <c r="F74" s="125">
        <v>20</v>
      </c>
      <c r="G74" s="108">
        <v>0</v>
      </c>
      <c r="H74" s="108">
        <v>0</v>
      </c>
      <c r="I74" s="108">
        <v>2</v>
      </c>
      <c r="J74" s="108">
        <v>1</v>
      </c>
      <c r="K74" s="108">
        <v>2</v>
      </c>
      <c r="L74" s="108">
        <v>3</v>
      </c>
      <c r="M74" s="108">
        <v>11</v>
      </c>
      <c r="N74" s="125">
        <v>1</v>
      </c>
      <c r="O74" s="108">
        <v>0</v>
      </c>
      <c r="P74" s="108">
        <v>0</v>
      </c>
      <c r="Q74" s="108">
        <v>1</v>
      </c>
      <c r="R74" s="125">
        <v>2</v>
      </c>
      <c r="S74" s="108">
        <v>1</v>
      </c>
      <c r="T74" s="108">
        <v>0</v>
      </c>
      <c r="U74" s="108">
        <v>0</v>
      </c>
      <c r="V74" s="108">
        <v>1</v>
      </c>
      <c r="W74" s="125">
        <v>6</v>
      </c>
      <c r="X74" s="108">
        <v>0</v>
      </c>
      <c r="Y74" s="108">
        <v>0</v>
      </c>
      <c r="Z74" s="108">
        <v>1</v>
      </c>
      <c r="AA74" s="108">
        <v>1</v>
      </c>
      <c r="AB74" s="108">
        <v>0</v>
      </c>
      <c r="AC74" s="108">
        <v>0</v>
      </c>
      <c r="AD74" s="108">
        <v>1</v>
      </c>
      <c r="AE74" s="108">
        <v>0</v>
      </c>
      <c r="AF74" s="108">
        <v>0</v>
      </c>
      <c r="AG74" s="108">
        <v>0</v>
      </c>
      <c r="AH74" s="108">
        <v>0</v>
      </c>
      <c r="AI74" s="108">
        <v>0</v>
      </c>
      <c r="AJ74" s="125">
        <v>0</v>
      </c>
      <c r="AK74" s="108">
        <v>0</v>
      </c>
      <c r="AL74" s="108">
        <v>0</v>
      </c>
      <c r="AM74" s="125">
        <v>0</v>
      </c>
    </row>
    <row r="75" spans="1:39" x14ac:dyDescent="0.25">
      <c r="A75" s="79" t="s">
        <v>282</v>
      </c>
      <c r="B75" s="108">
        <v>3851</v>
      </c>
      <c r="C75" s="108">
        <v>3781</v>
      </c>
      <c r="D75" s="106">
        <v>70</v>
      </c>
      <c r="E75" s="125">
        <v>31</v>
      </c>
      <c r="F75" s="125">
        <v>28</v>
      </c>
      <c r="G75" s="108">
        <v>5</v>
      </c>
      <c r="H75" s="108">
        <v>0</v>
      </c>
      <c r="I75" s="108">
        <v>1</v>
      </c>
      <c r="J75" s="108">
        <v>6</v>
      </c>
      <c r="K75" s="108">
        <v>1</v>
      </c>
      <c r="L75" s="108">
        <v>4</v>
      </c>
      <c r="M75" s="108">
        <v>8</v>
      </c>
      <c r="N75" s="125">
        <v>3</v>
      </c>
      <c r="O75" s="108">
        <v>1</v>
      </c>
      <c r="P75" s="108">
        <v>0</v>
      </c>
      <c r="Q75" s="108">
        <v>1</v>
      </c>
      <c r="R75" s="125">
        <v>5</v>
      </c>
      <c r="S75" s="108">
        <v>0</v>
      </c>
      <c r="T75" s="108">
        <v>4</v>
      </c>
      <c r="U75" s="108">
        <v>0</v>
      </c>
      <c r="V75" s="108">
        <v>0</v>
      </c>
      <c r="W75" s="125">
        <v>29</v>
      </c>
      <c r="X75" s="108">
        <v>1</v>
      </c>
      <c r="Y75" s="108">
        <v>4</v>
      </c>
      <c r="Z75" s="108">
        <v>5</v>
      </c>
      <c r="AA75" s="108">
        <v>2</v>
      </c>
      <c r="AB75" s="108">
        <v>1</v>
      </c>
      <c r="AC75" s="108">
        <v>1</v>
      </c>
      <c r="AD75" s="108">
        <v>2</v>
      </c>
      <c r="AE75" s="108">
        <v>0</v>
      </c>
      <c r="AF75" s="108">
        <v>4</v>
      </c>
      <c r="AG75" s="108">
        <v>1</v>
      </c>
      <c r="AH75" s="108">
        <v>1</v>
      </c>
      <c r="AI75" s="108">
        <v>1</v>
      </c>
      <c r="AJ75" s="125">
        <v>5</v>
      </c>
      <c r="AK75" s="108">
        <v>4</v>
      </c>
      <c r="AL75" s="108">
        <v>0</v>
      </c>
      <c r="AM75" s="125">
        <v>0</v>
      </c>
    </row>
    <row r="76" spans="1:39" x14ac:dyDescent="0.25">
      <c r="A76" s="79" t="s">
        <v>283</v>
      </c>
      <c r="B76" s="108">
        <v>3671</v>
      </c>
      <c r="C76" s="108">
        <v>3595</v>
      </c>
      <c r="D76" s="106">
        <v>76</v>
      </c>
      <c r="E76" s="125">
        <v>26</v>
      </c>
      <c r="F76" s="125">
        <v>19</v>
      </c>
      <c r="G76" s="108">
        <v>1</v>
      </c>
      <c r="H76" s="108">
        <v>1</v>
      </c>
      <c r="I76" s="108">
        <v>2</v>
      </c>
      <c r="J76" s="108">
        <v>2</v>
      </c>
      <c r="K76" s="108">
        <v>0</v>
      </c>
      <c r="L76" s="108">
        <v>2</v>
      </c>
      <c r="M76" s="108">
        <v>7</v>
      </c>
      <c r="N76" s="125">
        <v>7</v>
      </c>
      <c r="O76" s="108">
        <v>4</v>
      </c>
      <c r="P76" s="108">
        <v>1</v>
      </c>
      <c r="Q76" s="108">
        <v>0</v>
      </c>
      <c r="R76" s="125">
        <v>3</v>
      </c>
      <c r="S76" s="108">
        <v>2</v>
      </c>
      <c r="T76" s="108">
        <v>1</v>
      </c>
      <c r="U76" s="108">
        <v>0</v>
      </c>
      <c r="V76" s="108">
        <v>0</v>
      </c>
      <c r="W76" s="125">
        <v>45</v>
      </c>
      <c r="X76" s="108">
        <v>0</v>
      </c>
      <c r="Y76" s="108">
        <v>0</v>
      </c>
      <c r="Z76" s="108">
        <v>5</v>
      </c>
      <c r="AA76" s="108">
        <v>2</v>
      </c>
      <c r="AB76" s="108">
        <v>1</v>
      </c>
      <c r="AC76" s="108">
        <v>0</v>
      </c>
      <c r="AD76" s="108">
        <v>0</v>
      </c>
      <c r="AE76" s="108">
        <v>5</v>
      </c>
      <c r="AF76" s="108">
        <v>0</v>
      </c>
      <c r="AG76" s="108">
        <v>4</v>
      </c>
      <c r="AH76" s="108">
        <v>3</v>
      </c>
      <c r="AI76" s="108">
        <v>0</v>
      </c>
      <c r="AJ76" s="125">
        <v>1</v>
      </c>
      <c r="AK76" s="108">
        <v>0</v>
      </c>
      <c r="AL76" s="108">
        <v>0</v>
      </c>
      <c r="AM76" s="125">
        <v>1</v>
      </c>
    </row>
    <row r="77" spans="1:39" x14ac:dyDescent="0.25">
      <c r="A77" s="79" t="s">
        <v>284</v>
      </c>
      <c r="B77" s="106">
        <v>592</v>
      </c>
      <c r="C77" s="106">
        <v>572</v>
      </c>
      <c r="D77" s="106">
        <v>20</v>
      </c>
      <c r="E77" s="125">
        <v>9</v>
      </c>
      <c r="F77" s="125">
        <v>3</v>
      </c>
      <c r="G77" s="108">
        <v>0</v>
      </c>
      <c r="H77" s="108">
        <v>0</v>
      </c>
      <c r="I77" s="108">
        <v>0</v>
      </c>
      <c r="J77" s="108">
        <v>1</v>
      </c>
      <c r="K77" s="108">
        <v>0</v>
      </c>
      <c r="L77" s="108">
        <v>0</v>
      </c>
      <c r="M77" s="108">
        <v>1</v>
      </c>
      <c r="N77" s="125">
        <v>6</v>
      </c>
      <c r="O77" s="108">
        <v>6</v>
      </c>
      <c r="P77" s="108">
        <v>0</v>
      </c>
      <c r="Q77" s="108">
        <v>0</v>
      </c>
      <c r="R77" s="125">
        <v>1</v>
      </c>
      <c r="S77" s="108">
        <v>0</v>
      </c>
      <c r="T77" s="108">
        <v>1</v>
      </c>
      <c r="U77" s="108">
        <v>0</v>
      </c>
      <c r="V77" s="108">
        <v>0</v>
      </c>
      <c r="W77" s="125">
        <v>8</v>
      </c>
      <c r="X77" s="108">
        <v>0</v>
      </c>
      <c r="Y77" s="108">
        <v>0</v>
      </c>
      <c r="Z77" s="108">
        <v>0</v>
      </c>
      <c r="AA77" s="108">
        <v>0</v>
      </c>
      <c r="AB77" s="108">
        <v>0</v>
      </c>
      <c r="AC77" s="108">
        <v>0</v>
      </c>
      <c r="AD77" s="108">
        <v>0</v>
      </c>
      <c r="AE77" s="108">
        <v>4</v>
      </c>
      <c r="AF77" s="108">
        <v>0</v>
      </c>
      <c r="AG77" s="108">
        <v>0</v>
      </c>
      <c r="AH77" s="108">
        <v>0</v>
      </c>
      <c r="AI77" s="108">
        <v>0</v>
      </c>
      <c r="AJ77" s="125">
        <v>2</v>
      </c>
      <c r="AK77" s="108">
        <v>0</v>
      </c>
      <c r="AL77" s="108">
        <v>0</v>
      </c>
      <c r="AM77" s="125">
        <v>0</v>
      </c>
    </row>
    <row r="78" spans="1:39" x14ac:dyDescent="0.25">
      <c r="A78" s="79" t="s">
        <v>285</v>
      </c>
      <c r="B78" s="108">
        <v>1579</v>
      </c>
      <c r="C78" s="106">
        <v>1538</v>
      </c>
      <c r="D78" s="106">
        <v>41</v>
      </c>
      <c r="E78" s="125">
        <v>22</v>
      </c>
      <c r="F78" s="125">
        <v>13</v>
      </c>
      <c r="G78" s="108">
        <v>1</v>
      </c>
      <c r="H78" s="108">
        <v>1</v>
      </c>
      <c r="I78" s="108">
        <v>0</v>
      </c>
      <c r="J78" s="108">
        <v>0</v>
      </c>
      <c r="K78" s="108">
        <v>2</v>
      </c>
      <c r="L78" s="108">
        <v>2</v>
      </c>
      <c r="M78" s="108">
        <v>6</v>
      </c>
      <c r="N78" s="125">
        <v>9</v>
      </c>
      <c r="O78" s="108">
        <v>4</v>
      </c>
      <c r="P78" s="108">
        <v>0</v>
      </c>
      <c r="Q78" s="108">
        <v>0</v>
      </c>
      <c r="R78" s="125">
        <v>1</v>
      </c>
      <c r="S78" s="108">
        <v>0</v>
      </c>
      <c r="T78" s="108">
        <v>0</v>
      </c>
      <c r="U78" s="108">
        <v>0</v>
      </c>
      <c r="V78" s="108">
        <v>1</v>
      </c>
      <c r="W78" s="125">
        <v>17</v>
      </c>
      <c r="X78" s="108">
        <v>1</v>
      </c>
      <c r="Y78" s="108">
        <v>0</v>
      </c>
      <c r="Z78" s="108">
        <v>3</v>
      </c>
      <c r="AA78" s="108">
        <v>4</v>
      </c>
      <c r="AB78" s="108">
        <v>0</v>
      </c>
      <c r="AC78" s="108">
        <v>0</v>
      </c>
      <c r="AD78" s="108">
        <v>0</v>
      </c>
      <c r="AE78" s="108">
        <v>2</v>
      </c>
      <c r="AF78" s="108">
        <v>0</v>
      </c>
      <c r="AG78" s="108">
        <v>0</v>
      </c>
      <c r="AH78" s="108">
        <v>2</v>
      </c>
      <c r="AI78" s="108">
        <v>1</v>
      </c>
      <c r="AJ78" s="125">
        <v>1</v>
      </c>
      <c r="AK78" s="108">
        <v>0</v>
      </c>
      <c r="AL78" s="108">
        <v>0</v>
      </c>
      <c r="AM78" s="125">
        <v>0</v>
      </c>
    </row>
    <row r="79" spans="1:39" x14ac:dyDescent="0.25">
      <c r="A79" s="79" t="s">
        <v>286</v>
      </c>
      <c r="B79" s="108">
        <v>9009</v>
      </c>
      <c r="C79" s="108">
        <v>8685</v>
      </c>
      <c r="D79" s="106">
        <v>324</v>
      </c>
      <c r="E79" s="125">
        <v>139</v>
      </c>
      <c r="F79" s="125">
        <v>125</v>
      </c>
      <c r="G79" s="108">
        <v>0</v>
      </c>
      <c r="H79" s="108">
        <v>0</v>
      </c>
      <c r="I79" s="108">
        <v>2</v>
      </c>
      <c r="J79" s="108">
        <v>7</v>
      </c>
      <c r="K79" s="108">
        <v>9</v>
      </c>
      <c r="L79" s="108">
        <v>10</v>
      </c>
      <c r="M79" s="108">
        <v>90</v>
      </c>
      <c r="N79" s="125">
        <v>14</v>
      </c>
      <c r="O79" s="108">
        <v>2</v>
      </c>
      <c r="P79" s="108">
        <v>0</v>
      </c>
      <c r="Q79" s="108">
        <v>2</v>
      </c>
      <c r="R79" s="125">
        <v>95</v>
      </c>
      <c r="S79" s="108">
        <v>1</v>
      </c>
      <c r="T79" s="108">
        <v>92</v>
      </c>
      <c r="U79" s="108">
        <v>1</v>
      </c>
      <c r="V79" s="108">
        <v>1</v>
      </c>
      <c r="W79" s="125">
        <v>86</v>
      </c>
      <c r="X79" s="108">
        <v>3</v>
      </c>
      <c r="Y79" s="108">
        <v>0</v>
      </c>
      <c r="Z79" s="108">
        <v>17</v>
      </c>
      <c r="AA79" s="108">
        <v>19</v>
      </c>
      <c r="AB79" s="108">
        <v>4</v>
      </c>
      <c r="AC79" s="108">
        <v>0</v>
      </c>
      <c r="AD79" s="108">
        <v>3</v>
      </c>
      <c r="AE79" s="108">
        <v>30</v>
      </c>
      <c r="AF79" s="108">
        <v>2</v>
      </c>
      <c r="AG79" s="108">
        <v>1</v>
      </c>
      <c r="AH79" s="108">
        <v>0</v>
      </c>
      <c r="AI79" s="108">
        <v>3</v>
      </c>
      <c r="AJ79" s="125">
        <v>4</v>
      </c>
      <c r="AK79" s="108">
        <v>2</v>
      </c>
      <c r="AL79" s="108">
        <v>0</v>
      </c>
      <c r="AM79" s="125">
        <v>0</v>
      </c>
    </row>
    <row r="80" spans="1:39" x14ac:dyDescent="0.25">
      <c r="A80" s="79" t="s">
        <v>287</v>
      </c>
      <c r="B80" s="108">
        <v>11099</v>
      </c>
      <c r="C80" s="108">
        <v>10810</v>
      </c>
      <c r="D80" s="106">
        <v>289</v>
      </c>
      <c r="E80" s="125">
        <v>142</v>
      </c>
      <c r="F80" s="125">
        <v>115</v>
      </c>
      <c r="G80" s="108">
        <v>12</v>
      </c>
      <c r="H80" s="108">
        <v>3</v>
      </c>
      <c r="I80" s="108">
        <v>6</v>
      </c>
      <c r="J80" s="108">
        <v>7</v>
      </c>
      <c r="K80" s="108">
        <v>4</v>
      </c>
      <c r="L80" s="108">
        <v>12</v>
      </c>
      <c r="M80" s="108">
        <v>47</v>
      </c>
      <c r="N80" s="125">
        <v>27</v>
      </c>
      <c r="O80" s="108">
        <v>16</v>
      </c>
      <c r="P80" s="108">
        <v>0</v>
      </c>
      <c r="Q80" s="108">
        <v>2</v>
      </c>
      <c r="R80" s="125">
        <v>28</v>
      </c>
      <c r="S80" s="108">
        <v>0</v>
      </c>
      <c r="T80" s="108">
        <v>17</v>
      </c>
      <c r="U80" s="108">
        <v>0</v>
      </c>
      <c r="V80" s="108">
        <v>8</v>
      </c>
      <c r="W80" s="125">
        <v>113</v>
      </c>
      <c r="X80" s="108">
        <v>3</v>
      </c>
      <c r="Y80" s="108">
        <v>2</v>
      </c>
      <c r="Z80" s="108">
        <v>13</v>
      </c>
      <c r="AA80" s="108">
        <v>11</v>
      </c>
      <c r="AB80" s="108">
        <v>3</v>
      </c>
      <c r="AC80" s="108">
        <v>1</v>
      </c>
      <c r="AD80" s="108">
        <v>2</v>
      </c>
      <c r="AE80" s="108">
        <v>28</v>
      </c>
      <c r="AF80" s="108">
        <v>8</v>
      </c>
      <c r="AG80" s="108">
        <v>5</v>
      </c>
      <c r="AH80" s="108">
        <v>0</v>
      </c>
      <c r="AI80" s="108">
        <v>11</v>
      </c>
      <c r="AJ80" s="125">
        <v>5</v>
      </c>
      <c r="AK80" s="108">
        <v>0</v>
      </c>
      <c r="AL80" s="108">
        <v>0</v>
      </c>
      <c r="AM80" s="125">
        <v>1</v>
      </c>
    </row>
    <row r="81" spans="1:39" x14ac:dyDescent="0.25">
      <c r="A81" s="79" t="s">
        <v>288</v>
      </c>
      <c r="B81" s="108">
        <v>3895</v>
      </c>
      <c r="C81" s="108">
        <v>3664</v>
      </c>
      <c r="D81" s="106">
        <v>231</v>
      </c>
      <c r="E81" s="125">
        <v>53</v>
      </c>
      <c r="F81" s="125">
        <v>53</v>
      </c>
      <c r="G81" s="108">
        <v>4</v>
      </c>
      <c r="H81" s="108">
        <v>0</v>
      </c>
      <c r="I81" s="108">
        <v>4</v>
      </c>
      <c r="J81" s="108">
        <v>4</v>
      </c>
      <c r="K81" s="108">
        <v>0</v>
      </c>
      <c r="L81" s="108">
        <v>8</v>
      </c>
      <c r="M81" s="108">
        <v>33</v>
      </c>
      <c r="N81" s="125">
        <v>0</v>
      </c>
      <c r="O81" s="108">
        <v>0</v>
      </c>
      <c r="P81" s="108">
        <v>0</v>
      </c>
      <c r="Q81" s="108">
        <v>0</v>
      </c>
      <c r="R81" s="125">
        <v>15</v>
      </c>
      <c r="S81" s="108">
        <v>0</v>
      </c>
      <c r="T81" s="108">
        <v>10</v>
      </c>
      <c r="U81" s="108">
        <v>0</v>
      </c>
      <c r="V81" s="108">
        <v>4</v>
      </c>
      <c r="W81" s="125">
        <v>159</v>
      </c>
      <c r="X81" s="108">
        <v>5</v>
      </c>
      <c r="Y81" s="108">
        <v>0</v>
      </c>
      <c r="Z81" s="108">
        <v>5</v>
      </c>
      <c r="AA81" s="108">
        <v>5</v>
      </c>
      <c r="AB81" s="108">
        <v>0</v>
      </c>
      <c r="AC81" s="108">
        <v>0</v>
      </c>
      <c r="AD81" s="108">
        <v>0</v>
      </c>
      <c r="AE81" s="108">
        <v>53</v>
      </c>
      <c r="AF81" s="108">
        <v>0</v>
      </c>
      <c r="AG81" s="108">
        <v>1</v>
      </c>
      <c r="AH81" s="108">
        <v>0</v>
      </c>
      <c r="AI81" s="108">
        <v>3</v>
      </c>
      <c r="AJ81" s="125">
        <v>3</v>
      </c>
      <c r="AK81" s="108">
        <v>3</v>
      </c>
      <c r="AL81" s="108">
        <v>0</v>
      </c>
      <c r="AM81" s="125">
        <v>1</v>
      </c>
    </row>
    <row r="82" spans="1:39" x14ac:dyDescent="0.25">
      <c r="A82" s="79" t="s">
        <v>289</v>
      </c>
      <c r="B82" s="106">
        <v>263</v>
      </c>
      <c r="C82" s="106">
        <v>261</v>
      </c>
      <c r="D82" s="106">
        <v>2</v>
      </c>
      <c r="E82" s="125">
        <v>1</v>
      </c>
      <c r="F82" s="125">
        <v>1</v>
      </c>
      <c r="G82" s="108">
        <v>0</v>
      </c>
      <c r="H82" s="108">
        <v>0</v>
      </c>
      <c r="I82" s="108">
        <v>0</v>
      </c>
      <c r="J82" s="108">
        <v>0</v>
      </c>
      <c r="K82" s="108">
        <v>0</v>
      </c>
      <c r="L82" s="108">
        <v>1</v>
      </c>
      <c r="M82" s="108">
        <v>0</v>
      </c>
      <c r="N82" s="125">
        <v>0</v>
      </c>
      <c r="O82" s="108">
        <v>0</v>
      </c>
      <c r="P82" s="108">
        <v>0</v>
      </c>
      <c r="Q82" s="108">
        <v>0</v>
      </c>
      <c r="R82" s="125">
        <v>0</v>
      </c>
      <c r="S82" s="108">
        <v>0</v>
      </c>
      <c r="T82" s="108">
        <v>0</v>
      </c>
      <c r="U82" s="108">
        <v>0</v>
      </c>
      <c r="V82" s="108">
        <v>0</v>
      </c>
      <c r="W82" s="125">
        <v>1</v>
      </c>
      <c r="X82" s="108">
        <v>0</v>
      </c>
      <c r="Y82" s="108">
        <v>0</v>
      </c>
      <c r="Z82" s="108">
        <v>0</v>
      </c>
      <c r="AA82" s="108">
        <v>1</v>
      </c>
      <c r="AB82" s="108">
        <v>0</v>
      </c>
      <c r="AC82" s="108">
        <v>0</v>
      </c>
      <c r="AD82" s="108">
        <v>0</v>
      </c>
      <c r="AE82" s="108">
        <v>0</v>
      </c>
      <c r="AF82" s="108">
        <v>0</v>
      </c>
      <c r="AG82" s="108">
        <v>0</v>
      </c>
      <c r="AH82" s="108">
        <v>0</v>
      </c>
      <c r="AI82" s="108">
        <v>0</v>
      </c>
      <c r="AJ82" s="125">
        <v>0</v>
      </c>
      <c r="AK82" s="108">
        <v>0</v>
      </c>
      <c r="AL82" s="108">
        <v>0</v>
      </c>
      <c r="AM82" s="125">
        <v>0</v>
      </c>
    </row>
    <row r="83" spans="1:39" x14ac:dyDescent="0.25">
      <c r="A83" s="79" t="s">
        <v>290</v>
      </c>
      <c r="B83" s="108">
        <v>14984</v>
      </c>
      <c r="C83" s="108">
        <v>14340</v>
      </c>
      <c r="D83" s="106">
        <v>644</v>
      </c>
      <c r="E83" s="125">
        <v>295</v>
      </c>
      <c r="F83" s="125">
        <v>183</v>
      </c>
      <c r="G83" s="108">
        <v>18</v>
      </c>
      <c r="H83" s="108">
        <v>1</v>
      </c>
      <c r="I83" s="108">
        <v>21</v>
      </c>
      <c r="J83" s="108">
        <v>35</v>
      </c>
      <c r="K83" s="108">
        <v>2</v>
      </c>
      <c r="L83" s="108">
        <v>19</v>
      </c>
      <c r="M83" s="108">
        <v>57</v>
      </c>
      <c r="N83" s="125">
        <v>112</v>
      </c>
      <c r="O83" s="108">
        <v>60</v>
      </c>
      <c r="P83" s="108">
        <v>16</v>
      </c>
      <c r="Q83" s="108">
        <v>28</v>
      </c>
      <c r="R83" s="125">
        <v>38</v>
      </c>
      <c r="S83" s="108">
        <v>2</v>
      </c>
      <c r="T83" s="108">
        <v>16</v>
      </c>
      <c r="U83" s="108">
        <v>0</v>
      </c>
      <c r="V83" s="108">
        <v>6</v>
      </c>
      <c r="W83" s="125">
        <v>276</v>
      </c>
      <c r="X83" s="108">
        <v>11</v>
      </c>
      <c r="Y83" s="108">
        <v>1</v>
      </c>
      <c r="Z83" s="108">
        <v>25</v>
      </c>
      <c r="AA83" s="108">
        <v>34</v>
      </c>
      <c r="AB83" s="108">
        <v>46</v>
      </c>
      <c r="AC83" s="108">
        <v>6</v>
      </c>
      <c r="AD83" s="108">
        <v>3</v>
      </c>
      <c r="AE83" s="108">
        <v>25</v>
      </c>
      <c r="AF83" s="108">
        <v>10</v>
      </c>
      <c r="AG83" s="108">
        <v>41</v>
      </c>
      <c r="AH83" s="108">
        <v>5</v>
      </c>
      <c r="AI83" s="108">
        <v>25</v>
      </c>
      <c r="AJ83" s="125">
        <v>30</v>
      </c>
      <c r="AK83" s="108">
        <v>16</v>
      </c>
      <c r="AL83" s="108">
        <v>0</v>
      </c>
      <c r="AM83" s="125">
        <v>5</v>
      </c>
    </row>
    <row r="84" spans="1:39" x14ac:dyDescent="0.25">
      <c r="A84" s="79" t="s">
        <v>291</v>
      </c>
      <c r="B84" s="106">
        <v>1130</v>
      </c>
      <c r="C84" s="106">
        <v>1114</v>
      </c>
      <c r="D84" s="106">
        <v>16</v>
      </c>
      <c r="E84" s="125">
        <v>6</v>
      </c>
      <c r="F84" s="125">
        <v>5</v>
      </c>
      <c r="G84" s="108">
        <v>0</v>
      </c>
      <c r="H84" s="108">
        <v>0</v>
      </c>
      <c r="I84" s="108">
        <v>0</v>
      </c>
      <c r="J84" s="108">
        <v>0</v>
      </c>
      <c r="K84" s="108">
        <v>0</v>
      </c>
      <c r="L84" s="108">
        <v>3</v>
      </c>
      <c r="M84" s="108">
        <v>1</v>
      </c>
      <c r="N84" s="125">
        <v>1</v>
      </c>
      <c r="O84" s="108">
        <v>1</v>
      </c>
      <c r="P84" s="108">
        <v>0</v>
      </c>
      <c r="Q84" s="108">
        <v>0</v>
      </c>
      <c r="R84" s="125">
        <v>1</v>
      </c>
      <c r="S84" s="108">
        <v>0</v>
      </c>
      <c r="T84" s="108">
        <v>0</v>
      </c>
      <c r="U84" s="108">
        <v>0</v>
      </c>
      <c r="V84" s="108">
        <v>1</v>
      </c>
      <c r="W84" s="125">
        <v>9</v>
      </c>
      <c r="X84" s="108">
        <v>0</v>
      </c>
      <c r="Y84" s="108">
        <v>0</v>
      </c>
      <c r="Z84" s="108">
        <v>1</v>
      </c>
      <c r="AA84" s="108">
        <v>2</v>
      </c>
      <c r="AB84" s="108">
        <v>0</v>
      </c>
      <c r="AC84" s="108">
        <v>0</v>
      </c>
      <c r="AD84" s="108">
        <v>0</v>
      </c>
      <c r="AE84" s="108">
        <v>1</v>
      </c>
      <c r="AF84" s="108">
        <v>3</v>
      </c>
      <c r="AG84" s="108">
        <v>0</v>
      </c>
      <c r="AH84" s="108">
        <v>0</v>
      </c>
      <c r="AI84" s="108">
        <v>0</v>
      </c>
      <c r="AJ84" s="125">
        <v>0</v>
      </c>
      <c r="AK84" s="108">
        <v>0</v>
      </c>
      <c r="AL84" s="108">
        <v>0</v>
      </c>
      <c r="AM84" s="125">
        <v>0</v>
      </c>
    </row>
    <row r="85" spans="1:39" x14ac:dyDescent="0.25">
      <c r="A85" s="79" t="s">
        <v>292</v>
      </c>
      <c r="B85" s="106">
        <v>133</v>
      </c>
      <c r="C85" s="106">
        <v>133</v>
      </c>
      <c r="D85" s="106">
        <v>0</v>
      </c>
      <c r="E85" s="125">
        <v>0</v>
      </c>
      <c r="F85" s="125">
        <v>0</v>
      </c>
      <c r="G85" s="108">
        <v>0</v>
      </c>
      <c r="H85" s="108">
        <v>0</v>
      </c>
      <c r="I85" s="108">
        <v>0</v>
      </c>
      <c r="J85" s="108">
        <v>0</v>
      </c>
      <c r="K85" s="108">
        <v>0</v>
      </c>
      <c r="L85" s="108">
        <v>0</v>
      </c>
      <c r="M85" s="108">
        <v>0</v>
      </c>
      <c r="N85" s="125">
        <v>0</v>
      </c>
      <c r="O85" s="108">
        <v>0</v>
      </c>
      <c r="P85" s="108">
        <v>0</v>
      </c>
      <c r="Q85" s="108">
        <v>0</v>
      </c>
      <c r="R85" s="125">
        <v>0</v>
      </c>
      <c r="S85" s="108">
        <v>0</v>
      </c>
      <c r="T85" s="108">
        <v>0</v>
      </c>
      <c r="U85" s="108">
        <v>0</v>
      </c>
      <c r="V85" s="108">
        <v>0</v>
      </c>
      <c r="W85" s="125">
        <v>0</v>
      </c>
      <c r="X85" s="108">
        <v>0</v>
      </c>
      <c r="Y85" s="108">
        <v>0</v>
      </c>
      <c r="Z85" s="108">
        <v>0</v>
      </c>
      <c r="AA85" s="108">
        <v>0</v>
      </c>
      <c r="AB85" s="108">
        <v>0</v>
      </c>
      <c r="AC85" s="108">
        <v>0</v>
      </c>
      <c r="AD85" s="108">
        <v>0</v>
      </c>
      <c r="AE85" s="108">
        <v>0</v>
      </c>
      <c r="AF85" s="108">
        <v>0</v>
      </c>
      <c r="AG85" s="108">
        <v>0</v>
      </c>
      <c r="AH85" s="108">
        <v>0</v>
      </c>
      <c r="AI85" s="108">
        <v>0</v>
      </c>
      <c r="AJ85" s="125">
        <v>0</v>
      </c>
      <c r="AK85" s="108">
        <v>0</v>
      </c>
      <c r="AL85" s="108">
        <v>0</v>
      </c>
      <c r="AM85" s="125">
        <v>0</v>
      </c>
    </row>
    <row r="86" spans="1:39" x14ac:dyDescent="0.25">
      <c r="A86" s="33"/>
      <c r="B86" s="33"/>
      <c r="C86" s="33"/>
      <c r="D86" s="33"/>
      <c r="E86" s="33"/>
      <c r="F86" s="33"/>
      <c r="G86" s="3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</row>
    <row r="87" spans="1:39" x14ac:dyDescent="0.25">
      <c r="A87" s="33"/>
      <c r="B87" s="33"/>
      <c r="C87" s="33"/>
      <c r="D87" s="33"/>
      <c r="E87" s="33"/>
      <c r="F87" s="33"/>
      <c r="G87" s="3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</row>
    <row r="88" spans="1:39" ht="13" x14ac:dyDescent="0.3">
      <c r="A88" s="39" t="s">
        <v>177</v>
      </c>
      <c r="B88" s="6"/>
      <c r="C88" s="6"/>
      <c r="D88" s="6"/>
      <c r="E88" s="6"/>
      <c r="F88" s="6"/>
      <c r="G88" s="6"/>
      <c r="H88" s="6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</row>
    <row r="89" spans="1:39" x14ac:dyDescent="0.25">
      <c r="A89" s="26" t="s">
        <v>22</v>
      </c>
      <c r="B89" s="26"/>
      <c r="C89" s="26"/>
      <c r="D89" s="26"/>
      <c r="E89" s="26"/>
      <c r="F89" s="26"/>
      <c r="G89" s="26"/>
      <c r="H89" s="26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</row>
    <row r="90" spans="1:39" ht="13" x14ac:dyDescent="0.3">
      <c r="A90" s="87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</row>
    <row r="91" spans="1:39" ht="13" x14ac:dyDescent="0.3">
      <c r="A91" s="87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</row>
    <row r="92" spans="1:39" ht="13" x14ac:dyDescent="0.3">
      <c r="A92" s="87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</row>
    <row r="93" spans="1:39" ht="13" x14ac:dyDescent="0.3">
      <c r="A93" s="87"/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</row>
    <row r="94" spans="1:39" ht="13" x14ac:dyDescent="0.3">
      <c r="A94" s="87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</row>
    <row r="95" spans="1:39" ht="13" x14ac:dyDescent="0.3">
      <c r="A95" s="87"/>
      <c r="B95" s="83"/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</row>
    <row r="96" spans="1:39" ht="13" x14ac:dyDescent="0.3">
      <c r="A96" s="87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</row>
    <row r="97" spans="1:39" ht="13" x14ac:dyDescent="0.3">
      <c r="A97" s="87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</row>
    <row r="98" spans="1:39" ht="13" x14ac:dyDescent="0.3">
      <c r="A98" s="87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</row>
    <row r="99" spans="1:39" ht="13" x14ac:dyDescent="0.3">
      <c r="A99" s="87"/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</row>
    <row r="100" spans="1:39" ht="13" x14ac:dyDescent="0.3">
      <c r="A100" s="87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</row>
    <row r="101" spans="1:39" ht="13" x14ac:dyDescent="0.3">
      <c r="A101" s="87"/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</row>
    <row r="102" spans="1:39" ht="13" x14ac:dyDescent="0.3">
      <c r="A102" s="87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</row>
    <row r="103" spans="1:39" ht="13" x14ac:dyDescent="0.3">
      <c r="A103" s="87"/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</row>
    <row r="104" spans="1:39" ht="13" x14ac:dyDescent="0.3">
      <c r="A104" s="87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</row>
    <row r="105" spans="1:39" ht="13" x14ac:dyDescent="0.3">
      <c r="A105" s="87"/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</row>
    <row r="106" spans="1:39" ht="13" x14ac:dyDescent="0.3">
      <c r="A106" s="87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</row>
    <row r="107" spans="1:39" ht="13" x14ac:dyDescent="0.3">
      <c r="A107" s="87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</row>
    <row r="108" spans="1:39" ht="13" x14ac:dyDescent="0.3">
      <c r="A108" s="87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</row>
    <row r="109" spans="1:39" ht="13" x14ac:dyDescent="0.3">
      <c r="A109" s="87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</row>
    <row r="110" spans="1:39" ht="13" x14ac:dyDescent="0.3">
      <c r="A110" s="87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</row>
    <row r="111" spans="1:39" ht="13" x14ac:dyDescent="0.3">
      <c r="A111" s="87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</row>
    <row r="112" spans="1:39" ht="13" x14ac:dyDescent="0.3">
      <c r="A112" s="87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  <c r="AL112" s="83"/>
      <c r="AM112" s="83"/>
    </row>
    <row r="113" spans="1:39" ht="13" x14ac:dyDescent="0.3">
      <c r="A113" s="87"/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</row>
    <row r="114" spans="1:39" ht="13" x14ac:dyDescent="0.3">
      <c r="A114" s="87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</row>
    <row r="115" spans="1:39" ht="13" x14ac:dyDescent="0.3">
      <c r="A115" s="87"/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  <c r="AI115" s="83"/>
      <c r="AJ115" s="83"/>
      <c r="AK115" s="83"/>
      <c r="AL115" s="83"/>
      <c r="AM115" s="83"/>
    </row>
    <row r="116" spans="1:39" ht="13" x14ac:dyDescent="0.3">
      <c r="A116" s="87"/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</row>
    <row r="117" spans="1:39" ht="13" x14ac:dyDescent="0.3">
      <c r="A117" s="87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  <c r="AI117" s="83"/>
      <c r="AJ117" s="83"/>
      <c r="AK117" s="83"/>
      <c r="AL117" s="83"/>
      <c r="AM117" s="83"/>
    </row>
    <row r="118" spans="1:39" ht="13" x14ac:dyDescent="0.3">
      <c r="A118" s="87"/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</row>
    <row r="119" spans="1:39" ht="13" x14ac:dyDescent="0.3">
      <c r="A119" s="87"/>
      <c r="B119" s="83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</row>
    <row r="120" spans="1:39" ht="13" x14ac:dyDescent="0.3">
      <c r="A120" s="87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</row>
    <row r="121" spans="1:39" ht="13" x14ac:dyDescent="0.3">
      <c r="A121" s="87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</row>
    <row r="122" spans="1:39" ht="13" x14ac:dyDescent="0.3">
      <c r="A122" s="87"/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</row>
    <row r="123" spans="1:39" ht="13" x14ac:dyDescent="0.3">
      <c r="A123" s="87"/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</row>
    <row r="124" spans="1:39" ht="13" x14ac:dyDescent="0.3">
      <c r="A124" s="87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  <c r="AI124" s="83"/>
      <c r="AJ124" s="83"/>
      <c r="AK124" s="83"/>
      <c r="AL124" s="83"/>
      <c r="AM124" s="83"/>
    </row>
    <row r="125" spans="1:39" ht="13" x14ac:dyDescent="0.3">
      <c r="A125" s="87"/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</row>
    <row r="126" spans="1:39" ht="13" x14ac:dyDescent="0.3">
      <c r="A126" s="87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</row>
    <row r="127" spans="1:39" ht="13" x14ac:dyDescent="0.3">
      <c r="A127" s="87"/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</row>
    <row r="128" spans="1:39" ht="13" x14ac:dyDescent="0.3">
      <c r="A128" s="87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</row>
    <row r="129" spans="1:39" ht="13" x14ac:dyDescent="0.3">
      <c r="A129" s="87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</row>
    <row r="130" spans="1:39" ht="13" x14ac:dyDescent="0.3">
      <c r="A130" s="87"/>
      <c r="B130" s="83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  <c r="AI130" s="83"/>
      <c r="AJ130" s="83"/>
      <c r="AK130" s="83"/>
      <c r="AL130" s="83"/>
      <c r="AM130" s="83"/>
    </row>
    <row r="131" spans="1:39" ht="13" x14ac:dyDescent="0.3">
      <c r="A131" s="87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</row>
    <row r="132" spans="1:39" ht="13" x14ac:dyDescent="0.3">
      <c r="A132" s="87"/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</row>
    <row r="133" spans="1:39" ht="13" x14ac:dyDescent="0.3">
      <c r="A133" s="87"/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</row>
    <row r="134" spans="1:39" ht="13" x14ac:dyDescent="0.3">
      <c r="A134" s="87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83"/>
      <c r="AK134" s="83"/>
      <c r="AL134" s="83"/>
      <c r="AM134" s="83"/>
    </row>
    <row r="135" spans="1:39" ht="13" x14ac:dyDescent="0.3">
      <c r="A135" s="87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</row>
    <row r="136" spans="1:39" ht="13" x14ac:dyDescent="0.3">
      <c r="A136" s="87"/>
      <c r="B136" s="83"/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  <c r="AI136" s="83"/>
      <c r="AJ136" s="83"/>
      <c r="AK136" s="83"/>
      <c r="AL136" s="83"/>
      <c r="AM136" s="83"/>
    </row>
    <row r="137" spans="1:39" ht="13" x14ac:dyDescent="0.3">
      <c r="A137" s="87"/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</row>
    <row r="138" spans="1:39" ht="13" x14ac:dyDescent="0.3">
      <c r="A138" s="87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</row>
    <row r="139" spans="1:39" ht="13" x14ac:dyDescent="0.3">
      <c r="A139" s="87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</row>
    <row r="140" spans="1:39" ht="13" x14ac:dyDescent="0.3">
      <c r="A140" s="87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</row>
    <row r="141" spans="1:39" ht="13" x14ac:dyDescent="0.3">
      <c r="A141" s="87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</row>
    <row r="142" spans="1:39" ht="13" x14ac:dyDescent="0.3">
      <c r="A142" s="87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</row>
    <row r="143" spans="1:39" ht="13" x14ac:dyDescent="0.3">
      <c r="A143" s="87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  <c r="AI143" s="83"/>
      <c r="AJ143" s="83"/>
      <c r="AK143" s="83"/>
      <c r="AL143" s="83"/>
      <c r="AM143" s="83"/>
    </row>
    <row r="144" spans="1:39" ht="13" x14ac:dyDescent="0.3">
      <c r="A144" s="87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  <c r="AI144" s="83"/>
      <c r="AJ144" s="83"/>
      <c r="AK144" s="83"/>
      <c r="AL144" s="83"/>
      <c r="AM144" s="83"/>
    </row>
    <row r="145" spans="1:39" ht="13" x14ac:dyDescent="0.3">
      <c r="A145" s="87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83"/>
      <c r="AK145" s="83"/>
      <c r="AL145" s="83"/>
      <c r="AM145" s="83"/>
    </row>
    <row r="146" spans="1:39" ht="13" x14ac:dyDescent="0.3">
      <c r="A146" s="87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</row>
    <row r="147" spans="1:39" ht="13" x14ac:dyDescent="0.3">
      <c r="A147" s="87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  <c r="AI147" s="83"/>
      <c r="AJ147" s="83"/>
      <c r="AK147" s="83"/>
      <c r="AL147" s="83"/>
      <c r="AM147" s="83"/>
    </row>
    <row r="148" spans="1:39" ht="13" x14ac:dyDescent="0.3">
      <c r="A148" s="87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  <c r="AI148" s="83"/>
      <c r="AJ148" s="83"/>
      <c r="AK148" s="83"/>
      <c r="AL148" s="83"/>
      <c r="AM148" s="83"/>
    </row>
    <row r="149" spans="1:39" ht="13" x14ac:dyDescent="0.3">
      <c r="A149" s="87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  <c r="AI149" s="83"/>
      <c r="AJ149" s="83"/>
      <c r="AK149" s="83"/>
      <c r="AL149" s="83"/>
      <c r="AM149" s="83"/>
    </row>
    <row r="150" spans="1:39" ht="13" x14ac:dyDescent="0.3">
      <c r="A150" s="87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  <c r="AI150" s="83"/>
      <c r="AJ150" s="83"/>
      <c r="AK150" s="83"/>
      <c r="AL150" s="83"/>
      <c r="AM150" s="83"/>
    </row>
    <row r="151" spans="1:39" ht="13" x14ac:dyDescent="0.3">
      <c r="A151" s="87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  <c r="AI151" s="83"/>
      <c r="AJ151" s="83"/>
      <c r="AK151" s="83"/>
      <c r="AL151" s="83"/>
      <c r="AM151" s="83"/>
    </row>
    <row r="152" spans="1:39" ht="13" x14ac:dyDescent="0.3">
      <c r="A152" s="87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</row>
    <row r="153" spans="1:39" ht="13" x14ac:dyDescent="0.3">
      <c r="A153" s="87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</row>
    <row r="154" spans="1:39" ht="13" x14ac:dyDescent="0.3">
      <c r="A154" s="87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</row>
    <row r="155" spans="1:39" ht="13" x14ac:dyDescent="0.3">
      <c r="A155" s="87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</row>
    <row r="156" spans="1:39" ht="13" x14ac:dyDescent="0.3">
      <c r="A156" s="87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</row>
    <row r="157" spans="1:39" ht="13" x14ac:dyDescent="0.3">
      <c r="A157" s="87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  <c r="AI157" s="83"/>
      <c r="AJ157" s="83"/>
      <c r="AK157" s="83"/>
      <c r="AL157" s="83"/>
      <c r="AM157" s="83"/>
    </row>
    <row r="158" spans="1:39" ht="13" x14ac:dyDescent="0.3">
      <c r="A158" s="87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  <c r="AI158" s="83"/>
      <c r="AJ158" s="83"/>
      <c r="AK158" s="83"/>
      <c r="AL158" s="83"/>
      <c r="AM158" s="83"/>
    </row>
    <row r="159" spans="1:39" ht="13" x14ac:dyDescent="0.3">
      <c r="A159" s="87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  <c r="AI159" s="83"/>
      <c r="AJ159" s="83"/>
      <c r="AK159" s="83"/>
      <c r="AL159" s="83"/>
      <c r="AM159" s="83"/>
    </row>
    <row r="160" spans="1:39" ht="13" x14ac:dyDescent="0.3">
      <c r="A160" s="87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  <c r="AI160" s="83"/>
      <c r="AJ160" s="83"/>
      <c r="AK160" s="83"/>
      <c r="AL160" s="83"/>
      <c r="AM160" s="83"/>
    </row>
    <row r="161" spans="1:39" ht="13" x14ac:dyDescent="0.3">
      <c r="A161" s="87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</row>
    <row r="162" spans="1:39" ht="13" x14ac:dyDescent="0.3">
      <c r="A162" s="87"/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  <c r="AI162" s="83"/>
      <c r="AJ162" s="83"/>
      <c r="AK162" s="83"/>
      <c r="AL162" s="83"/>
      <c r="AM162" s="83"/>
    </row>
    <row r="163" spans="1:39" ht="13" x14ac:dyDescent="0.3">
      <c r="A163" s="87"/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  <c r="AI163" s="83"/>
      <c r="AJ163" s="83"/>
      <c r="AK163" s="83"/>
      <c r="AL163" s="83"/>
      <c r="AM163" s="83"/>
    </row>
    <row r="164" spans="1:39" ht="13" x14ac:dyDescent="0.3">
      <c r="A164" s="87"/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</row>
    <row r="165" spans="1:39" ht="13" x14ac:dyDescent="0.3">
      <c r="A165" s="8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</row>
    <row r="166" spans="1:39" ht="13" x14ac:dyDescent="0.3">
      <c r="A166" s="87"/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</row>
    <row r="167" spans="1:39" ht="13" x14ac:dyDescent="0.3">
      <c r="A167" s="87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</row>
    <row r="168" spans="1:39" ht="13" x14ac:dyDescent="0.3">
      <c r="A168" s="87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  <c r="AI168" s="83"/>
      <c r="AJ168" s="83"/>
      <c r="AK168" s="83"/>
      <c r="AL168" s="83"/>
      <c r="AM168" s="83"/>
    </row>
    <row r="169" spans="1:39" ht="13" x14ac:dyDescent="0.3">
      <c r="A169" s="87"/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</row>
    <row r="170" spans="1:39" ht="13" x14ac:dyDescent="0.3">
      <c r="A170" s="87"/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</row>
    <row r="171" spans="1:39" ht="13" x14ac:dyDescent="0.3">
      <c r="A171" s="87"/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  <c r="AI171" s="83"/>
      <c r="AJ171" s="83"/>
      <c r="AK171" s="83"/>
      <c r="AL171" s="83"/>
      <c r="AM171" s="83"/>
    </row>
    <row r="172" spans="1:39" ht="13" x14ac:dyDescent="0.3">
      <c r="A172" s="87"/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  <c r="AI172" s="83"/>
      <c r="AJ172" s="83"/>
      <c r="AK172" s="83"/>
      <c r="AL172" s="83"/>
      <c r="AM172" s="83"/>
    </row>
    <row r="173" spans="1:39" ht="13" x14ac:dyDescent="0.3">
      <c r="A173" s="87"/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  <c r="AI173" s="83"/>
      <c r="AJ173" s="83"/>
      <c r="AK173" s="83"/>
      <c r="AL173" s="83"/>
      <c r="AM173" s="83"/>
    </row>
    <row r="174" spans="1:39" ht="13" x14ac:dyDescent="0.3">
      <c r="A174" s="87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  <c r="AI174" s="83"/>
      <c r="AJ174" s="83"/>
      <c r="AK174" s="83"/>
      <c r="AL174" s="83"/>
      <c r="AM174" s="83"/>
    </row>
    <row r="175" spans="1:39" ht="13" x14ac:dyDescent="0.3">
      <c r="A175" s="87"/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  <c r="AI175" s="83"/>
      <c r="AJ175" s="83"/>
      <c r="AK175" s="83"/>
      <c r="AL175" s="83"/>
      <c r="AM175" s="83"/>
    </row>
    <row r="176" spans="1:39" ht="13" x14ac:dyDescent="0.3">
      <c r="A176" s="87"/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  <c r="AI176" s="83"/>
      <c r="AJ176" s="83"/>
      <c r="AK176" s="83"/>
      <c r="AL176" s="83"/>
      <c r="AM176" s="83"/>
    </row>
    <row r="177" spans="1:39" ht="13" x14ac:dyDescent="0.3">
      <c r="A177" s="87"/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</row>
    <row r="178" spans="1:39" ht="13" x14ac:dyDescent="0.3">
      <c r="A178" s="87"/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</row>
    <row r="179" spans="1:39" ht="13" x14ac:dyDescent="0.3">
      <c r="A179" s="87"/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  <c r="AI179" s="83"/>
      <c r="AJ179" s="83"/>
      <c r="AK179" s="83"/>
      <c r="AL179" s="83"/>
      <c r="AM179" s="83"/>
    </row>
    <row r="180" spans="1:39" ht="13" x14ac:dyDescent="0.3">
      <c r="A180" s="87"/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  <c r="AI180" s="83"/>
      <c r="AJ180" s="83"/>
      <c r="AK180" s="83"/>
      <c r="AL180" s="83"/>
      <c r="AM180" s="83"/>
    </row>
    <row r="181" spans="1:39" ht="13" x14ac:dyDescent="0.3">
      <c r="A181" s="87"/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  <c r="AI181" s="83"/>
      <c r="AJ181" s="83"/>
      <c r="AK181" s="83"/>
      <c r="AL181" s="83"/>
      <c r="AM181" s="83"/>
    </row>
    <row r="182" spans="1:39" ht="13" x14ac:dyDescent="0.3">
      <c r="A182" s="87"/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  <c r="AI182" s="83"/>
      <c r="AJ182" s="83"/>
      <c r="AK182" s="83"/>
      <c r="AL182" s="83"/>
      <c r="AM182" s="83"/>
    </row>
    <row r="183" spans="1:39" ht="13" x14ac:dyDescent="0.3">
      <c r="A183" s="87"/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  <c r="AI183" s="83"/>
      <c r="AJ183" s="83"/>
      <c r="AK183" s="83"/>
      <c r="AL183" s="83"/>
      <c r="AM183" s="83"/>
    </row>
    <row r="184" spans="1:39" ht="13" x14ac:dyDescent="0.3">
      <c r="A184" s="87"/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  <c r="AI184" s="83"/>
      <c r="AJ184" s="83"/>
      <c r="AK184" s="83"/>
      <c r="AL184" s="83"/>
      <c r="AM184" s="83"/>
    </row>
    <row r="185" spans="1:39" ht="13" x14ac:dyDescent="0.3">
      <c r="A185" s="87"/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  <c r="AI185" s="83"/>
      <c r="AJ185" s="83"/>
      <c r="AK185" s="83"/>
      <c r="AL185" s="83"/>
      <c r="AM185" s="83"/>
    </row>
    <row r="186" spans="1:39" ht="13" x14ac:dyDescent="0.3">
      <c r="A186" s="87"/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  <c r="AI186" s="83"/>
      <c r="AJ186" s="83"/>
      <c r="AK186" s="83"/>
      <c r="AL186" s="83"/>
      <c r="AM186" s="83"/>
    </row>
    <row r="187" spans="1:39" ht="13" x14ac:dyDescent="0.3">
      <c r="A187" s="87"/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  <c r="AI187" s="83"/>
      <c r="AJ187" s="83"/>
      <c r="AK187" s="83"/>
      <c r="AL187" s="83"/>
      <c r="AM187" s="83"/>
    </row>
    <row r="188" spans="1:39" ht="13" x14ac:dyDescent="0.3">
      <c r="A188" s="87"/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  <c r="AI188" s="83"/>
      <c r="AJ188" s="83"/>
      <c r="AK188" s="83"/>
      <c r="AL188" s="83"/>
      <c r="AM188" s="83"/>
    </row>
    <row r="189" spans="1:39" ht="13" x14ac:dyDescent="0.3">
      <c r="A189" s="87"/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  <c r="AI189" s="83"/>
      <c r="AJ189" s="83"/>
      <c r="AK189" s="83"/>
      <c r="AL189" s="83"/>
      <c r="AM189" s="83"/>
    </row>
    <row r="190" spans="1:39" ht="13" x14ac:dyDescent="0.3">
      <c r="A190" s="87"/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  <c r="AI190" s="83"/>
      <c r="AJ190" s="83"/>
      <c r="AK190" s="83"/>
      <c r="AL190" s="83"/>
      <c r="AM190" s="83"/>
    </row>
    <row r="191" spans="1:39" ht="13" x14ac:dyDescent="0.3">
      <c r="A191" s="87"/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  <c r="AI191" s="83"/>
      <c r="AJ191" s="83"/>
      <c r="AK191" s="83"/>
      <c r="AL191" s="83"/>
      <c r="AM191" s="83"/>
    </row>
    <row r="192" spans="1:39" ht="13" x14ac:dyDescent="0.3">
      <c r="A192" s="87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  <c r="AI192" s="83"/>
      <c r="AJ192" s="83"/>
      <c r="AK192" s="83"/>
      <c r="AL192" s="83"/>
      <c r="AM192" s="83"/>
    </row>
    <row r="193" spans="1:39" ht="13" x14ac:dyDescent="0.3">
      <c r="A193" s="87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  <c r="AI193" s="83"/>
      <c r="AJ193" s="83"/>
      <c r="AK193" s="83"/>
      <c r="AL193" s="83"/>
      <c r="AM193" s="83"/>
    </row>
    <row r="194" spans="1:39" ht="13" x14ac:dyDescent="0.3">
      <c r="A194" s="87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  <c r="AI194" s="83"/>
      <c r="AJ194" s="83"/>
      <c r="AK194" s="83"/>
      <c r="AL194" s="83"/>
      <c r="AM194" s="83"/>
    </row>
    <row r="195" spans="1:39" ht="13" x14ac:dyDescent="0.3">
      <c r="A195" s="87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  <c r="AI195" s="83"/>
      <c r="AJ195" s="83"/>
      <c r="AK195" s="83"/>
      <c r="AL195" s="83"/>
      <c r="AM195" s="83"/>
    </row>
    <row r="196" spans="1:39" ht="13" x14ac:dyDescent="0.3">
      <c r="A196" s="87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  <c r="AI196" s="83"/>
      <c r="AJ196" s="83"/>
      <c r="AK196" s="83"/>
      <c r="AL196" s="83"/>
      <c r="AM196" s="83"/>
    </row>
    <row r="197" spans="1:39" ht="13" x14ac:dyDescent="0.3">
      <c r="A197" s="87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</row>
    <row r="198" spans="1:39" ht="13" x14ac:dyDescent="0.3">
      <c r="A198" s="87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  <c r="AI198" s="83"/>
      <c r="AJ198" s="83"/>
      <c r="AK198" s="83"/>
      <c r="AL198" s="83"/>
      <c r="AM198" s="83"/>
    </row>
    <row r="199" spans="1:39" ht="13" x14ac:dyDescent="0.3">
      <c r="A199" s="87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</row>
    <row r="200" spans="1:39" ht="13" x14ac:dyDescent="0.3">
      <c r="A200" s="87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</row>
    <row r="201" spans="1:39" ht="13" x14ac:dyDescent="0.3">
      <c r="A201" s="87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</row>
    <row r="202" spans="1:39" ht="13" x14ac:dyDescent="0.3">
      <c r="A202" s="87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</row>
    <row r="203" spans="1:39" ht="13" x14ac:dyDescent="0.3">
      <c r="A203" s="87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</row>
    <row r="204" spans="1:39" ht="13" x14ac:dyDescent="0.3">
      <c r="A204" s="87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</row>
    <row r="205" spans="1:39" ht="13" x14ac:dyDescent="0.3">
      <c r="A205" s="87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</row>
    <row r="206" spans="1:39" ht="13" x14ac:dyDescent="0.3">
      <c r="A206" s="87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</row>
    <row r="207" spans="1:39" ht="13" x14ac:dyDescent="0.3">
      <c r="A207" s="87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</row>
    <row r="208" spans="1:39" ht="13" x14ac:dyDescent="0.3">
      <c r="A208" s="87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  <c r="AI208" s="83"/>
      <c r="AJ208" s="83"/>
      <c r="AK208" s="83"/>
      <c r="AL208" s="83"/>
      <c r="AM208" s="83"/>
    </row>
    <row r="209" spans="1:39" ht="13" x14ac:dyDescent="0.3">
      <c r="A209" s="87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</row>
    <row r="210" spans="1:39" ht="13" x14ac:dyDescent="0.3">
      <c r="A210" s="87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</row>
    <row r="211" spans="1:39" ht="13" x14ac:dyDescent="0.3">
      <c r="A211" s="87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  <c r="AI211" s="83"/>
      <c r="AJ211" s="83"/>
      <c r="AK211" s="83"/>
      <c r="AL211" s="83"/>
      <c r="AM211" s="83"/>
    </row>
    <row r="212" spans="1:39" ht="13" x14ac:dyDescent="0.3">
      <c r="A212" s="87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  <c r="AI212" s="83"/>
      <c r="AJ212" s="83"/>
      <c r="AK212" s="83"/>
      <c r="AL212" s="83"/>
      <c r="AM212" s="83"/>
    </row>
    <row r="213" spans="1:39" ht="13" x14ac:dyDescent="0.3">
      <c r="A213" s="87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  <c r="AI213" s="83"/>
      <c r="AJ213" s="83"/>
      <c r="AK213" s="83"/>
      <c r="AL213" s="83"/>
      <c r="AM213" s="83"/>
    </row>
    <row r="214" spans="1:39" ht="13" x14ac:dyDescent="0.3">
      <c r="A214" s="87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</row>
    <row r="215" spans="1:39" ht="13" x14ac:dyDescent="0.3">
      <c r="A215" s="87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  <c r="AI215" s="83"/>
      <c r="AJ215" s="83"/>
      <c r="AK215" s="83"/>
      <c r="AL215" s="83"/>
      <c r="AM215" s="83"/>
    </row>
    <row r="246" ht="12.75" customHeight="1" x14ac:dyDescent="0.25"/>
    <row r="490" ht="12.75" customHeight="1" x14ac:dyDescent="0.25"/>
  </sheetData>
  <mergeCells count="2">
    <mergeCell ref="B2:AM2"/>
    <mergeCell ref="B4:M4"/>
  </mergeCells>
  <hyperlinks>
    <hyperlink ref="A1" location="ÍNDICE!A1" display="Regresar al Índice" xr:uid="{00000000-0004-0000-07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49"/>
  <sheetViews>
    <sheetView workbookViewId="0">
      <pane xSplit="1" ySplit="7" topLeftCell="B72" activePane="bottomRight" state="frozen"/>
      <selection pane="topRight" activeCell="B1" sqref="B1"/>
      <selection pane="bottomLeft" activeCell="A8" sqref="A8"/>
      <selection pane="bottomRight" activeCell="A3" sqref="A3"/>
    </sheetView>
  </sheetViews>
  <sheetFormatPr baseColWidth="10" defaultColWidth="11.54296875" defaultRowHeight="12.5" x14ac:dyDescent="0.25"/>
  <cols>
    <col min="1" max="1" width="51.1796875" customWidth="1"/>
    <col min="2" max="2" width="10.26953125" customWidth="1"/>
    <col min="3" max="3" width="11.7265625" bestFit="1" customWidth="1"/>
    <col min="4" max="4" width="15.54296875" bestFit="1" customWidth="1"/>
    <col min="5" max="5" width="10.453125" bestFit="1" customWidth="1"/>
    <col min="6" max="6" width="11.26953125" bestFit="1" customWidth="1"/>
    <col min="7" max="7" width="11.1796875" bestFit="1" customWidth="1"/>
    <col min="8" max="8" width="10.81640625" bestFit="1" customWidth="1"/>
    <col min="9" max="9" width="12.26953125" bestFit="1" customWidth="1"/>
    <col min="10" max="10" width="10.453125" bestFit="1" customWidth="1"/>
    <col min="11" max="11" width="14.453125" bestFit="1" customWidth="1"/>
    <col min="12" max="12" width="10.81640625" bestFit="1" customWidth="1"/>
    <col min="13" max="13" width="12.26953125" bestFit="1" customWidth="1"/>
  </cols>
  <sheetData>
    <row r="1" spans="1:13" x14ac:dyDescent="0.25">
      <c r="A1" s="10" t="s">
        <v>159</v>
      </c>
    </row>
    <row r="2" spans="1:13" ht="13" x14ac:dyDescent="0.3">
      <c r="A2" s="42"/>
      <c r="B2" s="143" t="s">
        <v>469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ht="13" x14ac:dyDescent="0.3">
      <c r="A3" s="70"/>
      <c r="F3" s="71"/>
      <c r="I3" s="97"/>
      <c r="J3" s="64"/>
    </row>
    <row r="4" spans="1:13" ht="13" x14ac:dyDescent="0.3">
      <c r="B4" s="144" t="s">
        <v>301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x14ac:dyDescent="0.25">
      <c r="B5" s="97"/>
    </row>
    <row r="6" spans="1:13" ht="20.65" customHeight="1" x14ac:dyDescent="0.25">
      <c r="A6" s="10"/>
      <c r="B6" s="145" t="s">
        <v>1</v>
      </c>
      <c r="C6" s="145"/>
      <c r="D6" s="145"/>
      <c r="E6" s="145"/>
      <c r="F6" s="146" t="s">
        <v>302</v>
      </c>
      <c r="G6" s="146"/>
      <c r="H6" s="146"/>
      <c r="I6" s="146"/>
      <c r="J6" s="146" t="s">
        <v>303</v>
      </c>
      <c r="K6" s="146"/>
      <c r="L6" s="146"/>
      <c r="M6" s="146"/>
    </row>
    <row r="7" spans="1:13" ht="25" x14ac:dyDescent="0.25">
      <c r="A7" s="10"/>
      <c r="B7" s="88" t="s">
        <v>142</v>
      </c>
      <c r="C7" s="89" t="s">
        <v>304</v>
      </c>
      <c r="D7" s="89" t="s">
        <v>305</v>
      </c>
      <c r="E7" s="89" t="s">
        <v>306</v>
      </c>
      <c r="F7" s="89" t="s">
        <v>142</v>
      </c>
      <c r="G7" s="89" t="s">
        <v>304</v>
      </c>
      <c r="H7" s="89" t="s">
        <v>305</v>
      </c>
      <c r="I7" s="89" t="s">
        <v>306</v>
      </c>
      <c r="J7" s="89" t="s">
        <v>142</v>
      </c>
      <c r="K7" s="89" t="s">
        <v>304</v>
      </c>
      <c r="L7" s="89" t="s">
        <v>305</v>
      </c>
      <c r="M7" s="89" t="s">
        <v>306</v>
      </c>
    </row>
    <row r="8" spans="1:13" ht="13" x14ac:dyDescent="0.3">
      <c r="A8" s="90" t="s">
        <v>1</v>
      </c>
      <c r="B8" s="104">
        <v>1004686</v>
      </c>
      <c r="C8" s="104">
        <v>112360</v>
      </c>
      <c r="D8" s="126">
        <v>619470</v>
      </c>
      <c r="E8" s="104">
        <v>272856</v>
      </c>
      <c r="F8" s="126">
        <v>959056</v>
      </c>
      <c r="G8" s="104">
        <v>106474</v>
      </c>
      <c r="H8" s="126">
        <v>582386</v>
      </c>
      <c r="I8" s="104">
        <v>270196</v>
      </c>
      <c r="J8" s="104">
        <v>45630</v>
      </c>
      <c r="K8" s="126">
        <v>5886</v>
      </c>
      <c r="L8" s="104">
        <v>37084</v>
      </c>
      <c r="M8" s="126">
        <v>2660</v>
      </c>
    </row>
    <row r="9" spans="1:13" x14ac:dyDescent="0.25">
      <c r="A9" s="79" t="s">
        <v>215</v>
      </c>
      <c r="B9" s="108">
        <v>1574</v>
      </c>
      <c r="C9" s="111">
        <v>96</v>
      </c>
      <c r="D9" s="127">
        <v>864</v>
      </c>
      <c r="E9" s="111">
        <v>614</v>
      </c>
      <c r="F9" s="127">
        <v>1528</v>
      </c>
      <c r="G9" s="111">
        <v>89</v>
      </c>
      <c r="H9" s="127">
        <v>826</v>
      </c>
      <c r="I9" s="111">
        <v>613</v>
      </c>
      <c r="J9" s="111">
        <v>46</v>
      </c>
      <c r="K9" s="127">
        <v>7</v>
      </c>
      <c r="L9" s="111">
        <v>38</v>
      </c>
      <c r="M9" s="127">
        <v>1</v>
      </c>
    </row>
    <row r="10" spans="1:13" x14ac:dyDescent="0.25">
      <c r="A10" s="79" t="s">
        <v>216</v>
      </c>
      <c r="B10" s="108">
        <v>10201</v>
      </c>
      <c r="C10" s="111">
        <v>819</v>
      </c>
      <c r="D10" s="127">
        <v>6231</v>
      </c>
      <c r="E10" s="111">
        <v>3151</v>
      </c>
      <c r="F10" s="127">
        <v>9946</v>
      </c>
      <c r="G10" s="111">
        <v>787</v>
      </c>
      <c r="H10" s="127">
        <v>6040</v>
      </c>
      <c r="I10" s="111">
        <v>3119</v>
      </c>
      <c r="J10" s="111">
        <v>255</v>
      </c>
      <c r="K10" s="127">
        <v>32</v>
      </c>
      <c r="L10" s="111">
        <v>191</v>
      </c>
      <c r="M10" s="127">
        <v>32</v>
      </c>
    </row>
    <row r="11" spans="1:13" x14ac:dyDescent="0.25">
      <c r="A11" s="79" t="s">
        <v>217</v>
      </c>
      <c r="B11" s="106">
        <v>603</v>
      </c>
      <c r="C11" s="111">
        <v>27</v>
      </c>
      <c r="D11" s="127">
        <v>345</v>
      </c>
      <c r="E11" s="111">
        <v>231</v>
      </c>
      <c r="F11" s="127">
        <v>585</v>
      </c>
      <c r="G11" s="111">
        <v>23</v>
      </c>
      <c r="H11" s="127">
        <v>336</v>
      </c>
      <c r="I11" s="111">
        <v>226</v>
      </c>
      <c r="J11" s="111">
        <v>18</v>
      </c>
      <c r="K11" s="127">
        <v>4</v>
      </c>
      <c r="L11" s="111">
        <v>9</v>
      </c>
      <c r="M11" s="127">
        <v>5</v>
      </c>
    </row>
    <row r="12" spans="1:13" x14ac:dyDescent="0.25">
      <c r="A12" s="79" t="s">
        <v>218</v>
      </c>
      <c r="B12" s="108">
        <v>75877</v>
      </c>
      <c r="C12" s="111">
        <v>8455</v>
      </c>
      <c r="D12" s="127">
        <v>47190</v>
      </c>
      <c r="E12" s="111">
        <v>20232</v>
      </c>
      <c r="F12" s="127">
        <v>72734</v>
      </c>
      <c r="G12" s="111">
        <v>8030</v>
      </c>
      <c r="H12" s="127">
        <v>44601</v>
      </c>
      <c r="I12" s="111">
        <v>20103</v>
      </c>
      <c r="J12" s="111">
        <v>3143</v>
      </c>
      <c r="K12" s="127">
        <v>425</v>
      </c>
      <c r="L12" s="111">
        <v>2589</v>
      </c>
      <c r="M12" s="127">
        <v>129</v>
      </c>
    </row>
    <row r="13" spans="1:13" x14ac:dyDescent="0.25">
      <c r="A13" s="79" t="s">
        <v>219</v>
      </c>
      <c r="B13" s="108">
        <v>1425</v>
      </c>
      <c r="C13" s="111">
        <v>87</v>
      </c>
      <c r="D13" s="127">
        <v>799</v>
      </c>
      <c r="E13" s="111">
        <v>539</v>
      </c>
      <c r="F13" s="127">
        <v>1396</v>
      </c>
      <c r="G13" s="111">
        <v>85</v>
      </c>
      <c r="H13" s="127">
        <v>773</v>
      </c>
      <c r="I13" s="111">
        <v>538</v>
      </c>
      <c r="J13" s="111">
        <v>29</v>
      </c>
      <c r="K13" s="127">
        <v>2</v>
      </c>
      <c r="L13" s="111">
        <v>26</v>
      </c>
      <c r="M13" s="127">
        <v>1</v>
      </c>
    </row>
    <row r="14" spans="1:13" x14ac:dyDescent="0.25">
      <c r="A14" s="79" t="s">
        <v>220</v>
      </c>
      <c r="B14" s="108">
        <v>1672</v>
      </c>
      <c r="C14" s="111">
        <v>148</v>
      </c>
      <c r="D14" s="127">
        <v>998</v>
      </c>
      <c r="E14" s="111">
        <v>526</v>
      </c>
      <c r="F14" s="127">
        <v>1615</v>
      </c>
      <c r="G14" s="111">
        <v>141</v>
      </c>
      <c r="H14" s="127">
        <v>954</v>
      </c>
      <c r="I14" s="111">
        <v>520</v>
      </c>
      <c r="J14" s="111">
        <v>57</v>
      </c>
      <c r="K14" s="127">
        <v>7</v>
      </c>
      <c r="L14" s="111">
        <v>44</v>
      </c>
      <c r="M14" s="127">
        <v>6</v>
      </c>
    </row>
    <row r="15" spans="1:13" x14ac:dyDescent="0.25">
      <c r="A15" s="79" t="s">
        <v>221</v>
      </c>
      <c r="B15" s="108">
        <v>1442</v>
      </c>
      <c r="C15" s="111">
        <v>70</v>
      </c>
      <c r="D15" s="127">
        <v>797</v>
      </c>
      <c r="E15" s="111">
        <v>575</v>
      </c>
      <c r="F15" s="127">
        <v>1430</v>
      </c>
      <c r="G15" s="111">
        <v>70</v>
      </c>
      <c r="H15" s="127">
        <v>788</v>
      </c>
      <c r="I15" s="111">
        <v>572</v>
      </c>
      <c r="J15" s="111">
        <v>12</v>
      </c>
      <c r="K15" s="127">
        <v>0</v>
      </c>
      <c r="L15" s="111">
        <v>9</v>
      </c>
      <c r="M15" s="127">
        <v>3</v>
      </c>
    </row>
    <row r="16" spans="1:13" x14ac:dyDescent="0.25">
      <c r="A16" s="79" t="s">
        <v>222</v>
      </c>
      <c r="B16" s="108">
        <v>1907</v>
      </c>
      <c r="C16" s="111">
        <v>175</v>
      </c>
      <c r="D16" s="127">
        <v>1113</v>
      </c>
      <c r="E16" s="111">
        <v>619</v>
      </c>
      <c r="F16" s="127">
        <v>1821</v>
      </c>
      <c r="G16" s="111">
        <v>170</v>
      </c>
      <c r="H16" s="127">
        <v>1037</v>
      </c>
      <c r="I16" s="111">
        <v>614</v>
      </c>
      <c r="J16" s="111">
        <v>86</v>
      </c>
      <c r="K16" s="127">
        <v>5</v>
      </c>
      <c r="L16" s="111">
        <v>76</v>
      </c>
      <c r="M16" s="127">
        <v>5</v>
      </c>
    </row>
    <row r="17" spans="1:13" x14ac:dyDescent="0.25">
      <c r="A17" s="79" t="s">
        <v>223</v>
      </c>
      <c r="B17" s="108">
        <v>1112</v>
      </c>
      <c r="C17" s="111">
        <v>124</v>
      </c>
      <c r="D17" s="127">
        <v>651</v>
      </c>
      <c r="E17" s="111">
        <v>337</v>
      </c>
      <c r="F17" s="127">
        <v>1025</v>
      </c>
      <c r="G17" s="111">
        <v>118</v>
      </c>
      <c r="H17" s="127">
        <v>583</v>
      </c>
      <c r="I17" s="111">
        <v>324</v>
      </c>
      <c r="J17" s="111">
        <v>87</v>
      </c>
      <c r="K17" s="127">
        <v>6</v>
      </c>
      <c r="L17" s="111">
        <v>68</v>
      </c>
      <c r="M17" s="127">
        <v>13</v>
      </c>
    </row>
    <row r="18" spans="1:13" x14ac:dyDescent="0.25">
      <c r="A18" s="79" t="s">
        <v>224</v>
      </c>
      <c r="B18" s="108">
        <v>1943</v>
      </c>
      <c r="C18" s="111">
        <v>165</v>
      </c>
      <c r="D18" s="127">
        <v>1100</v>
      </c>
      <c r="E18" s="111">
        <v>678</v>
      </c>
      <c r="F18" s="127">
        <v>1905</v>
      </c>
      <c r="G18" s="111">
        <v>163</v>
      </c>
      <c r="H18" s="127">
        <v>1067</v>
      </c>
      <c r="I18" s="111">
        <v>675</v>
      </c>
      <c r="J18" s="111">
        <v>38</v>
      </c>
      <c r="K18" s="127">
        <v>2</v>
      </c>
      <c r="L18" s="111">
        <v>33</v>
      </c>
      <c r="M18" s="127">
        <v>3</v>
      </c>
    </row>
    <row r="19" spans="1:13" x14ac:dyDescent="0.25">
      <c r="A19" s="79" t="s">
        <v>226</v>
      </c>
      <c r="B19" s="108">
        <v>6260</v>
      </c>
      <c r="C19" s="111">
        <v>756</v>
      </c>
      <c r="D19" s="127">
        <v>3896</v>
      </c>
      <c r="E19" s="111">
        <v>1608</v>
      </c>
      <c r="F19" s="127">
        <v>5865</v>
      </c>
      <c r="G19" s="111">
        <v>703</v>
      </c>
      <c r="H19" s="127">
        <v>3577</v>
      </c>
      <c r="I19" s="111">
        <v>1585</v>
      </c>
      <c r="J19" s="111">
        <v>395</v>
      </c>
      <c r="K19" s="127">
        <v>53</v>
      </c>
      <c r="L19" s="111">
        <v>319</v>
      </c>
      <c r="M19" s="127">
        <v>23</v>
      </c>
    </row>
    <row r="20" spans="1:13" x14ac:dyDescent="0.25">
      <c r="A20" s="79" t="s">
        <v>225</v>
      </c>
      <c r="B20" s="108">
        <v>11817</v>
      </c>
      <c r="C20" s="111">
        <v>1144</v>
      </c>
      <c r="D20" s="127">
        <v>7025</v>
      </c>
      <c r="E20" s="111">
        <v>3648</v>
      </c>
      <c r="F20" s="127">
        <v>11485</v>
      </c>
      <c r="G20" s="111">
        <v>1116</v>
      </c>
      <c r="H20" s="127">
        <v>6737</v>
      </c>
      <c r="I20" s="111">
        <v>3632</v>
      </c>
      <c r="J20" s="111">
        <v>332</v>
      </c>
      <c r="K20" s="127">
        <v>28</v>
      </c>
      <c r="L20" s="111">
        <v>288</v>
      </c>
      <c r="M20" s="127">
        <v>16</v>
      </c>
    </row>
    <row r="21" spans="1:13" x14ac:dyDescent="0.25">
      <c r="A21" s="79" t="s">
        <v>227</v>
      </c>
      <c r="B21" s="106">
        <v>508</v>
      </c>
      <c r="C21" s="111">
        <v>48</v>
      </c>
      <c r="D21" s="127">
        <v>319</v>
      </c>
      <c r="E21" s="111">
        <v>141</v>
      </c>
      <c r="F21" s="127">
        <v>499</v>
      </c>
      <c r="G21" s="111">
        <v>48</v>
      </c>
      <c r="H21" s="127">
        <v>310</v>
      </c>
      <c r="I21" s="111">
        <v>141</v>
      </c>
      <c r="J21" s="111">
        <v>9</v>
      </c>
      <c r="K21" s="127">
        <v>0</v>
      </c>
      <c r="L21" s="111">
        <v>9</v>
      </c>
      <c r="M21" s="127">
        <v>0</v>
      </c>
    </row>
    <row r="22" spans="1:13" x14ac:dyDescent="0.25">
      <c r="A22" s="79" t="s">
        <v>228</v>
      </c>
      <c r="B22" s="108">
        <v>10226</v>
      </c>
      <c r="C22" s="111">
        <v>1147</v>
      </c>
      <c r="D22" s="127">
        <v>6240</v>
      </c>
      <c r="E22" s="111">
        <v>2839</v>
      </c>
      <c r="F22" s="127">
        <v>9883</v>
      </c>
      <c r="G22" s="111">
        <v>1106</v>
      </c>
      <c r="H22" s="127">
        <v>5967</v>
      </c>
      <c r="I22" s="111">
        <v>2810</v>
      </c>
      <c r="J22" s="111">
        <v>343</v>
      </c>
      <c r="K22" s="127">
        <v>41</v>
      </c>
      <c r="L22" s="111">
        <v>273</v>
      </c>
      <c r="M22" s="127">
        <v>29</v>
      </c>
    </row>
    <row r="23" spans="1:13" x14ac:dyDescent="0.25">
      <c r="A23" s="79" t="s">
        <v>229</v>
      </c>
      <c r="B23" s="108">
        <v>1443</v>
      </c>
      <c r="C23" s="111">
        <v>83</v>
      </c>
      <c r="D23" s="127">
        <v>797</v>
      </c>
      <c r="E23" s="111">
        <v>563</v>
      </c>
      <c r="F23" s="127">
        <v>1404</v>
      </c>
      <c r="G23" s="111">
        <v>78</v>
      </c>
      <c r="H23" s="127">
        <v>771</v>
      </c>
      <c r="I23" s="111">
        <v>555</v>
      </c>
      <c r="J23" s="111">
        <v>39</v>
      </c>
      <c r="K23" s="127">
        <v>5</v>
      </c>
      <c r="L23" s="111">
        <v>26</v>
      </c>
      <c r="M23" s="127">
        <v>8</v>
      </c>
    </row>
    <row r="24" spans="1:13" x14ac:dyDescent="0.25">
      <c r="A24" s="79" t="s">
        <v>230</v>
      </c>
      <c r="B24" s="108">
        <v>22235</v>
      </c>
      <c r="C24" s="111">
        <v>2734</v>
      </c>
      <c r="D24" s="127">
        <v>13441</v>
      </c>
      <c r="E24" s="111">
        <v>6060</v>
      </c>
      <c r="F24" s="127">
        <v>21733</v>
      </c>
      <c r="G24" s="111">
        <v>2664</v>
      </c>
      <c r="H24" s="127">
        <v>13037</v>
      </c>
      <c r="I24" s="111">
        <v>6032</v>
      </c>
      <c r="J24" s="111">
        <v>502</v>
      </c>
      <c r="K24" s="127">
        <v>70</v>
      </c>
      <c r="L24" s="111">
        <v>404</v>
      </c>
      <c r="M24" s="127">
        <v>28</v>
      </c>
    </row>
    <row r="25" spans="1:13" x14ac:dyDescent="0.25">
      <c r="A25" s="79" t="s">
        <v>231</v>
      </c>
      <c r="B25" s="108">
        <v>3288</v>
      </c>
      <c r="C25" s="111">
        <v>299</v>
      </c>
      <c r="D25" s="127">
        <v>1925</v>
      </c>
      <c r="E25" s="111">
        <v>1064</v>
      </c>
      <c r="F25" s="127">
        <v>3215</v>
      </c>
      <c r="G25" s="111">
        <v>290</v>
      </c>
      <c r="H25" s="127">
        <v>1865</v>
      </c>
      <c r="I25" s="111">
        <v>1060</v>
      </c>
      <c r="J25" s="111">
        <v>73</v>
      </c>
      <c r="K25" s="127">
        <v>9</v>
      </c>
      <c r="L25" s="111">
        <v>60</v>
      </c>
      <c r="M25" s="127">
        <v>4</v>
      </c>
    </row>
    <row r="26" spans="1:13" x14ac:dyDescent="0.25">
      <c r="A26" s="79" t="s">
        <v>232</v>
      </c>
      <c r="B26" s="108">
        <v>3285</v>
      </c>
      <c r="C26" s="111">
        <v>388</v>
      </c>
      <c r="D26" s="127">
        <v>1945</v>
      </c>
      <c r="E26" s="111">
        <v>952</v>
      </c>
      <c r="F26" s="127">
        <v>3221</v>
      </c>
      <c r="G26" s="111">
        <v>383</v>
      </c>
      <c r="H26" s="127">
        <v>1889</v>
      </c>
      <c r="I26" s="111">
        <v>949</v>
      </c>
      <c r="J26" s="111">
        <v>64</v>
      </c>
      <c r="K26" s="127">
        <v>5</v>
      </c>
      <c r="L26" s="111">
        <v>56</v>
      </c>
      <c r="M26" s="127">
        <v>3</v>
      </c>
    </row>
    <row r="27" spans="1:13" x14ac:dyDescent="0.25">
      <c r="A27" s="79" t="s">
        <v>233</v>
      </c>
      <c r="B27" s="108">
        <v>3220</v>
      </c>
      <c r="C27" s="111">
        <v>242</v>
      </c>
      <c r="D27" s="127">
        <v>1867</v>
      </c>
      <c r="E27" s="111">
        <v>1111</v>
      </c>
      <c r="F27" s="127">
        <v>3079</v>
      </c>
      <c r="G27" s="111">
        <v>226</v>
      </c>
      <c r="H27" s="127">
        <v>1747</v>
      </c>
      <c r="I27" s="111">
        <v>1106</v>
      </c>
      <c r="J27" s="111">
        <v>141</v>
      </c>
      <c r="K27" s="127">
        <v>16</v>
      </c>
      <c r="L27" s="111">
        <v>120</v>
      </c>
      <c r="M27" s="127">
        <v>5</v>
      </c>
    </row>
    <row r="28" spans="1:13" x14ac:dyDescent="0.25">
      <c r="A28" s="79" t="s">
        <v>234</v>
      </c>
      <c r="B28" s="108">
        <v>15563</v>
      </c>
      <c r="C28" s="111">
        <v>1992</v>
      </c>
      <c r="D28" s="127">
        <v>9785</v>
      </c>
      <c r="E28" s="111">
        <v>3786</v>
      </c>
      <c r="F28" s="127">
        <v>15127</v>
      </c>
      <c r="G28" s="111">
        <v>1939</v>
      </c>
      <c r="H28" s="127">
        <v>9421</v>
      </c>
      <c r="I28" s="111">
        <v>3767</v>
      </c>
      <c r="J28" s="111">
        <v>436</v>
      </c>
      <c r="K28" s="127">
        <v>53</v>
      </c>
      <c r="L28" s="111">
        <v>364</v>
      </c>
      <c r="M28" s="127">
        <v>19</v>
      </c>
    </row>
    <row r="29" spans="1:13" x14ac:dyDescent="0.25">
      <c r="A29" s="79" t="s">
        <v>235</v>
      </c>
      <c r="B29" s="108">
        <v>4928</v>
      </c>
      <c r="C29" s="111">
        <v>432</v>
      </c>
      <c r="D29" s="127">
        <v>2898</v>
      </c>
      <c r="E29" s="111">
        <v>1598</v>
      </c>
      <c r="F29" s="127">
        <v>4784</v>
      </c>
      <c r="G29" s="111">
        <v>420</v>
      </c>
      <c r="H29" s="127">
        <v>2782</v>
      </c>
      <c r="I29" s="111">
        <v>1582</v>
      </c>
      <c r="J29" s="111">
        <v>144</v>
      </c>
      <c r="K29" s="127">
        <v>12</v>
      </c>
      <c r="L29" s="111">
        <v>116</v>
      </c>
      <c r="M29" s="127">
        <v>16</v>
      </c>
    </row>
    <row r="30" spans="1:13" x14ac:dyDescent="0.25">
      <c r="A30" s="79" t="s">
        <v>236</v>
      </c>
      <c r="B30" s="108">
        <v>821</v>
      </c>
      <c r="C30" s="111">
        <v>58</v>
      </c>
      <c r="D30" s="127">
        <v>544</v>
      </c>
      <c r="E30" s="111">
        <v>219</v>
      </c>
      <c r="F30" s="127">
        <v>804</v>
      </c>
      <c r="G30" s="111">
        <v>57</v>
      </c>
      <c r="H30" s="127">
        <v>528</v>
      </c>
      <c r="I30" s="111">
        <v>219</v>
      </c>
      <c r="J30" s="111">
        <v>17</v>
      </c>
      <c r="K30" s="127">
        <v>1</v>
      </c>
      <c r="L30" s="111">
        <v>16</v>
      </c>
      <c r="M30" s="127">
        <v>0</v>
      </c>
    </row>
    <row r="31" spans="1:13" x14ac:dyDescent="0.25">
      <c r="A31" s="79" t="s">
        <v>237</v>
      </c>
      <c r="B31" s="108">
        <v>3736</v>
      </c>
      <c r="C31" s="111">
        <v>417</v>
      </c>
      <c r="D31" s="127">
        <v>2244</v>
      </c>
      <c r="E31" s="111">
        <v>1075</v>
      </c>
      <c r="F31" s="127">
        <v>3670</v>
      </c>
      <c r="G31" s="111">
        <v>412</v>
      </c>
      <c r="H31" s="127">
        <v>2185</v>
      </c>
      <c r="I31" s="111">
        <v>1073</v>
      </c>
      <c r="J31" s="111">
        <v>66</v>
      </c>
      <c r="K31" s="127">
        <v>5</v>
      </c>
      <c r="L31" s="111">
        <v>59</v>
      </c>
      <c r="M31" s="127">
        <v>2</v>
      </c>
    </row>
    <row r="32" spans="1:13" x14ac:dyDescent="0.25">
      <c r="A32" s="79" t="s">
        <v>238</v>
      </c>
      <c r="B32" s="108">
        <v>267706</v>
      </c>
      <c r="C32" s="111">
        <v>30324</v>
      </c>
      <c r="D32" s="127">
        <v>164224</v>
      </c>
      <c r="E32" s="111">
        <v>73158</v>
      </c>
      <c r="F32" s="127">
        <v>253138</v>
      </c>
      <c r="G32" s="111">
        <v>28290</v>
      </c>
      <c r="H32" s="127">
        <v>152462</v>
      </c>
      <c r="I32" s="111">
        <v>72386</v>
      </c>
      <c r="J32" s="111">
        <v>14568</v>
      </c>
      <c r="K32" s="127">
        <v>2034</v>
      </c>
      <c r="L32" s="111">
        <v>11762</v>
      </c>
      <c r="M32" s="127">
        <v>772</v>
      </c>
    </row>
    <row r="33" spans="1:13" x14ac:dyDescent="0.25">
      <c r="A33" s="79" t="s">
        <v>239</v>
      </c>
      <c r="B33" s="108">
        <v>10433</v>
      </c>
      <c r="C33" s="111">
        <v>1123</v>
      </c>
      <c r="D33" s="127">
        <v>6291</v>
      </c>
      <c r="E33" s="111">
        <v>3019</v>
      </c>
      <c r="F33" s="127">
        <v>10180</v>
      </c>
      <c r="G33" s="111">
        <v>1091</v>
      </c>
      <c r="H33" s="127">
        <v>6091</v>
      </c>
      <c r="I33" s="111">
        <v>2998</v>
      </c>
      <c r="J33" s="111">
        <v>253</v>
      </c>
      <c r="K33" s="127">
        <v>32</v>
      </c>
      <c r="L33" s="111">
        <v>200</v>
      </c>
      <c r="M33" s="127">
        <v>21</v>
      </c>
    </row>
    <row r="34" spans="1:13" x14ac:dyDescent="0.25">
      <c r="A34" s="79" t="s">
        <v>240</v>
      </c>
      <c r="B34" s="108">
        <v>9598</v>
      </c>
      <c r="C34" s="111">
        <v>1018</v>
      </c>
      <c r="D34" s="127">
        <v>5838</v>
      </c>
      <c r="E34" s="111">
        <v>2742</v>
      </c>
      <c r="F34" s="127">
        <v>9108</v>
      </c>
      <c r="G34" s="111">
        <v>933</v>
      </c>
      <c r="H34" s="127">
        <v>5453</v>
      </c>
      <c r="I34" s="111">
        <v>2722</v>
      </c>
      <c r="J34" s="111">
        <v>490</v>
      </c>
      <c r="K34" s="127">
        <v>85</v>
      </c>
      <c r="L34" s="111">
        <v>385</v>
      </c>
      <c r="M34" s="127">
        <v>20</v>
      </c>
    </row>
    <row r="35" spans="1:13" x14ac:dyDescent="0.25">
      <c r="A35" s="79" t="s">
        <v>241</v>
      </c>
      <c r="B35" s="106">
        <v>774</v>
      </c>
      <c r="C35" s="111">
        <v>35</v>
      </c>
      <c r="D35" s="127">
        <v>460</v>
      </c>
      <c r="E35" s="111">
        <v>279</v>
      </c>
      <c r="F35" s="127">
        <v>755</v>
      </c>
      <c r="G35" s="111">
        <v>35</v>
      </c>
      <c r="H35" s="127">
        <v>441</v>
      </c>
      <c r="I35" s="111">
        <v>279</v>
      </c>
      <c r="J35" s="111">
        <v>19</v>
      </c>
      <c r="K35" s="127">
        <v>0</v>
      </c>
      <c r="L35" s="111">
        <v>19</v>
      </c>
      <c r="M35" s="127">
        <v>0</v>
      </c>
    </row>
    <row r="36" spans="1:13" x14ac:dyDescent="0.25">
      <c r="A36" s="79" t="s">
        <v>242</v>
      </c>
      <c r="B36" s="108">
        <v>1152</v>
      </c>
      <c r="C36" s="111">
        <v>48</v>
      </c>
      <c r="D36" s="127">
        <v>651</v>
      </c>
      <c r="E36" s="111">
        <v>453</v>
      </c>
      <c r="F36" s="127">
        <v>1117</v>
      </c>
      <c r="G36" s="111">
        <v>43</v>
      </c>
      <c r="H36" s="127">
        <v>621</v>
      </c>
      <c r="I36" s="111">
        <v>453</v>
      </c>
      <c r="J36" s="111">
        <v>35</v>
      </c>
      <c r="K36" s="127">
        <v>5</v>
      </c>
      <c r="L36" s="111">
        <v>30</v>
      </c>
      <c r="M36" s="127">
        <v>0</v>
      </c>
    </row>
    <row r="37" spans="1:13" x14ac:dyDescent="0.25">
      <c r="A37" s="79" t="s">
        <v>243</v>
      </c>
      <c r="B37" s="106">
        <v>305</v>
      </c>
      <c r="C37" s="111">
        <v>12</v>
      </c>
      <c r="D37" s="127">
        <v>153</v>
      </c>
      <c r="E37" s="111">
        <v>140</v>
      </c>
      <c r="F37" s="127">
        <v>291</v>
      </c>
      <c r="G37" s="111">
        <v>6</v>
      </c>
      <c r="H37" s="127">
        <v>145</v>
      </c>
      <c r="I37" s="111">
        <v>140</v>
      </c>
      <c r="J37" s="111">
        <v>14</v>
      </c>
      <c r="K37" s="127">
        <v>6</v>
      </c>
      <c r="L37" s="111">
        <v>8</v>
      </c>
      <c r="M37" s="127">
        <v>0</v>
      </c>
    </row>
    <row r="38" spans="1:13" x14ac:dyDescent="0.25">
      <c r="A38" s="79" t="s">
        <v>244</v>
      </c>
      <c r="B38" s="108">
        <v>1062</v>
      </c>
      <c r="C38" s="111">
        <v>118</v>
      </c>
      <c r="D38" s="127">
        <v>641</v>
      </c>
      <c r="E38" s="111">
        <v>303</v>
      </c>
      <c r="F38" s="127">
        <v>1046</v>
      </c>
      <c r="G38" s="111">
        <v>117</v>
      </c>
      <c r="H38" s="127">
        <v>629</v>
      </c>
      <c r="I38" s="111">
        <v>300</v>
      </c>
      <c r="J38" s="111">
        <v>16</v>
      </c>
      <c r="K38" s="127">
        <v>1</v>
      </c>
      <c r="L38" s="111">
        <v>12</v>
      </c>
      <c r="M38" s="127">
        <v>3</v>
      </c>
    </row>
    <row r="39" spans="1:13" x14ac:dyDescent="0.25">
      <c r="A39" s="79" t="s">
        <v>245</v>
      </c>
      <c r="B39" s="108">
        <v>38262</v>
      </c>
      <c r="C39" s="111">
        <v>4012</v>
      </c>
      <c r="D39" s="127">
        <v>23792</v>
      </c>
      <c r="E39" s="111">
        <v>10458</v>
      </c>
      <c r="F39" s="127">
        <v>37191</v>
      </c>
      <c r="G39" s="111">
        <v>3883</v>
      </c>
      <c r="H39" s="127">
        <v>22916</v>
      </c>
      <c r="I39" s="111">
        <v>10392</v>
      </c>
      <c r="J39" s="111">
        <v>1071</v>
      </c>
      <c r="K39" s="127">
        <v>129</v>
      </c>
      <c r="L39" s="111">
        <v>876</v>
      </c>
      <c r="M39" s="127">
        <v>66</v>
      </c>
    </row>
    <row r="40" spans="1:13" x14ac:dyDescent="0.25">
      <c r="A40" s="79" t="s">
        <v>246</v>
      </c>
      <c r="B40" s="108">
        <v>12584</v>
      </c>
      <c r="C40" s="111">
        <v>1392</v>
      </c>
      <c r="D40" s="127">
        <v>7708</v>
      </c>
      <c r="E40" s="111">
        <v>3484</v>
      </c>
      <c r="F40" s="127">
        <v>12337</v>
      </c>
      <c r="G40" s="111">
        <v>1367</v>
      </c>
      <c r="H40" s="127">
        <v>7507</v>
      </c>
      <c r="I40" s="111">
        <v>3463</v>
      </c>
      <c r="J40" s="111">
        <v>247</v>
      </c>
      <c r="K40" s="127">
        <v>25</v>
      </c>
      <c r="L40" s="111">
        <v>201</v>
      </c>
      <c r="M40" s="127">
        <v>21</v>
      </c>
    </row>
    <row r="41" spans="1:13" x14ac:dyDescent="0.25">
      <c r="A41" s="79" t="s">
        <v>247</v>
      </c>
      <c r="B41" s="108">
        <v>10499</v>
      </c>
      <c r="C41" s="111">
        <v>1063</v>
      </c>
      <c r="D41" s="127">
        <v>6380</v>
      </c>
      <c r="E41" s="111">
        <v>3056</v>
      </c>
      <c r="F41" s="127">
        <v>10210</v>
      </c>
      <c r="G41" s="111">
        <v>1024</v>
      </c>
      <c r="H41" s="127">
        <v>6151</v>
      </c>
      <c r="I41" s="111">
        <v>3035</v>
      </c>
      <c r="J41" s="111">
        <v>289</v>
      </c>
      <c r="K41" s="127">
        <v>39</v>
      </c>
      <c r="L41" s="111">
        <v>229</v>
      </c>
      <c r="M41" s="127">
        <v>21</v>
      </c>
    </row>
    <row r="42" spans="1:13" x14ac:dyDescent="0.25">
      <c r="A42" s="79" t="s">
        <v>287</v>
      </c>
      <c r="B42" s="108">
        <v>13792</v>
      </c>
      <c r="C42" s="111">
        <v>1825</v>
      </c>
      <c r="D42" s="127">
        <v>8986</v>
      </c>
      <c r="E42" s="111">
        <v>2981</v>
      </c>
      <c r="F42" s="127">
        <v>13369</v>
      </c>
      <c r="G42" s="111">
        <v>1783</v>
      </c>
      <c r="H42" s="127">
        <v>8650</v>
      </c>
      <c r="I42" s="111">
        <v>2936</v>
      </c>
      <c r="J42" s="111">
        <v>423</v>
      </c>
      <c r="K42" s="127">
        <v>42</v>
      </c>
      <c r="L42" s="111">
        <v>336</v>
      </c>
      <c r="M42" s="127">
        <v>45</v>
      </c>
    </row>
    <row r="43" spans="1:13" x14ac:dyDescent="0.25">
      <c r="A43" s="79" t="s">
        <v>248</v>
      </c>
      <c r="B43" s="108">
        <v>13545</v>
      </c>
      <c r="C43" s="111">
        <v>1491</v>
      </c>
      <c r="D43" s="127">
        <v>8430</v>
      </c>
      <c r="E43" s="111">
        <v>3624</v>
      </c>
      <c r="F43" s="127">
        <v>12925</v>
      </c>
      <c r="G43" s="111">
        <v>1419</v>
      </c>
      <c r="H43" s="127">
        <v>7930</v>
      </c>
      <c r="I43" s="111">
        <v>3576</v>
      </c>
      <c r="J43" s="111">
        <v>620</v>
      </c>
      <c r="K43" s="127">
        <v>72</v>
      </c>
      <c r="L43" s="111">
        <v>500</v>
      </c>
      <c r="M43" s="127">
        <v>48</v>
      </c>
    </row>
    <row r="44" spans="1:13" x14ac:dyDescent="0.25">
      <c r="A44" s="79" t="s">
        <v>249</v>
      </c>
      <c r="B44" s="108">
        <v>36574</v>
      </c>
      <c r="C44" s="111">
        <v>3373</v>
      </c>
      <c r="D44" s="127">
        <v>22360</v>
      </c>
      <c r="E44" s="111">
        <v>10841</v>
      </c>
      <c r="F44" s="127">
        <v>35699</v>
      </c>
      <c r="G44" s="111">
        <v>3278</v>
      </c>
      <c r="H44" s="127">
        <v>21662</v>
      </c>
      <c r="I44" s="111">
        <v>10759</v>
      </c>
      <c r="J44" s="111">
        <v>875</v>
      </c>
      <c r="K44" s="127">
        <v>95</v>
      </c>
      <c r="L44" s="111">
        <v>698</v>
      </c>
      <c r="M44" s="127">
        <v>82</v>
      </c>
    </row>
    <row r="45" spans="1:13" x14ac:dyDescent="0.25">
      <c r="A45" s="79" t="s">
        <v>250</v>
      </c>
      <c r="B45" s="108">
        <v>2560</v>
      </c>
      <c r="C45" s="111">
        <v>231</v>
      </c>
      <c r="D45" s="127">
        <v>1627</v>
      </c>
      <c r="E45" s="111">
        <v>702</v>
      </c>
      <c r="F45" s="127">
        <v>2482</v>
      </c>
      <c r="G45" s="111">
        <v>227</v>
      </c>
      <c r="H45" s="127">
        <v>1565</v>
      </c>
      <c r="I45" s="111">
        <v>690</v>
      </c>
      <c r="J45" s="111">
        <v>78</v>
      </c>
      <c r="K45" s="127">
        <v>4</v>
      </c>
      <c r="L45" s="111">
        <v>62</v>
      </c>
      <c r="M45" s="127">
        <v>12</v>
      </c>
    </row>
    <row r="46" spans="1:13" x14ac:dyDescent="0.25">
      <c r="A46" s="79" t="s">
        <v>251</v>
      </c>
      <c r="B46" s="108">
        <v>1963</v>
      </c>
      <c r="C46" s="111">
        <v>197</v>
      </c>
      <c r="D46" s="127">
        <v>1148</v>
      </c>
      <c r="E46" s="111">
        <v>618</v>
      </c>
      <c r="F46" s="127">
        <v>1900</v>
      </c>
      <c r="G46" s="111">
        <v>191</v>
      </c>
      <c r="H46" s="127">
        <v>1104</v>
      </c>
      <c r="I46" s="111">
        <v>605</v>
      </c>
      <c r="J46" s="111">
        <v>63</v>
      </c>
      <c r="K46" s="127">
        <v>6</v>
      </c>
      <c r="L46" s="111">
        <v>44</v>
      </c>
      <c r="M46" s="127">
        <v>13</v>
      </c>
    </row>
    <row r="47" spans="1:13" x14ac:dyDescent="0.25">
      <c r="A47" s="79" t="s">
        <v>252</v>
      </c>
      <c r="B47" s="108">
        <v>5236</v>
      </c>
      <c r="C47" s="111">
        <v>495</v>
      </c>
      <c r="D47" s="127">
        <v>3378</v>
      </c>
      <c r="E47" s="111">
        <v>1363</v>
      </c>
      <c r="F47" s="127">
        <v>5095</v>
      </c>
      <c r="G47" s="111">
        <v>482</v>
      </c>
      <c r="H47" s="127">
        <v>3259</v>
      </c>
      <c r="I47" s="111">
        <v>1354</v>
      </c>
      <c r="J47" s="111">
        <v>141</v>
      </c>
      <c r="K47" s="127">
        <v>13</v>
      </c>
      <c r="L47" s="111">
        <v>119</v>
      </c>
      <c r="M47" s="127">
        <v>9</v>
      </c>
    </row>
    <row r="48" spans="1:13" x14ac:dyDescent="0.25">
      <c r="A48" s="79" t="s">
        <v>253</v>
      </c>
      <c r="B48" s="108">
        <v>8263</v>
      </c>
      <c r="C48" s="111">
        <v>919</v>
      </c>
      <c r="D48" s="127">
        <v>5102</v>
      </c>
      <c r="E48" s="111">
        <v>2242</v>
      </c>
      <c r="F48" s="127">
        <v>8022</v>
      </c>
      <c r="G48" s="111">
        <v>886</v>
      </c>
      <c r="H48" s="127">
        <v>4909</v>
      </c>
      <c r="I48" s="111">
        <v>2227</v>
      </c>
      <c r="J48" s="111">
        <v>241</v>
      </c>
      <c r="K48" s="127">
        <v>33</v>
      </c>
      <c r="L48" s="111">
        <v>193</v>
      </c>
      <c r="M48" s="127">
        <v>15</v>
      </c>
    </row>
    <row r="49" spans="1:13" x14ac:dyDescent="0.25">
      <c r="A49" s="79" t="s">
        <v>254</v>
      </c>
      <c r="B49" s="108">
        <v>5088</v>
      </c>
      <c r="C49" s="111">
        <v>675</v>
      </c>
      <c r="D49" s="127">
        <v>3297</v>
      </c>
      <c r="E49" s="111">
        <v>1116</v>
      </c>
      <c r="F49" s="127">
        <v>4951</v>
      </c>
      <c r="G49" s="111">
        <v>659</v>
      </c>
      <c r="H49" s="127">
        <v>3193</v>
      </c>
      <c r="I49" s="111">
        <v>1099</v>
      </c>
      <c r="J49" s="111">
        <v>137</v>
      </c>
      <c r="K49" s="127">
        <v>16</v>
      </c>
      <c r="L49" s="111">
        <v>104</v>
      </c>
      <c r="M49" s="127">
        <v>17</v>
      </c>
    </row>
    <row r="50" spans="1:13" x14ac:dyDescent="0.25">
      <c r="A50" s="79" t="s">
        <v>255</v>
      </c>
      <c r="B50" s="106">
        <v>735</v>
      </c>
      <c r="C50" s="111">
        <v>70</v>
      </c>
      <c r="D50" s="127">
        <v>428</v>
      </c>
      <c r="E50" s="111">
        <v>237</v>
      </c>
      <c r="F50" s="127">
        <v>704</v>
      </c>
      <c r="G50" s="111">
        <v>67</v>
      </c>
      <c r="H50" s="127">
        <v>403</v>
      </c>
      <c r="I50" s="111">
        <v>234</v>
      </c>
      <c r="J50" s="111">
        <v>31</v>
      </c>
      <c r="K50" s="127">
        <v>3</v>
      </c>
      <c r="L50" s="111">
        <v>25</v>
      </c>
      <c r="M50" s="127">
        <v>3</v>
      </c>
    </row>
    <row r="51" spans="1:13" x14ac:dyDescent="0.25">
      <c r="A51" s="79" t="s">
        <v>256</v>
      </c>
      <c r="B51" s="108">
        <v>215167</v>
      </c>
      <c r="C51" s="111">
        <v>26584</v>
      </c>
      <c r="D51" s="127">
        <v>135301</v>
      </c>
      <c r="E51" s="111">
        <v>53282</v>
      </c>
      <c r="F51" s="127">
        <v>201000</v>
      </c>
      <c r="G51" s="111">
        <v>24808</v>
      </c>
      <c r="H51" s="127">
        <v>123604</v>
      </c>
      <c r="I51" s="111">
        <v>52588</v>
      </c>
      <c r="J51" s="111">
        <v>14167</v>
      </c>
      <c r="K51" s="127">
        <v>1776</v>
      </c>
      <c r="L51" s="111">
        <v>11697</v>
      </c>
      <c r="M51" s="127">
        <v>694</v>
      </c>
    </row>
    <row r="52" spans="1:13" x14ac:dyDescent="0.25">
      <c r="A52" s="79" t="s">
        <v>257</v>
      </c>
      <c r="B52" s="108">
        <v>5233</v>
      </c>
      <c r="C52" s="111">
        <v>593</v>
      </c>
      <c r="D52" s="127">
        <v>3220</v>
      </c>
      <c r="E52" s="111">
        <v>1420</v>
      </c>
      <c r="F52" s="127">
        <v>4929</v>
      </c>
      <c r="G52" s="111">
        <v>542</v>
      </c>
      <c r="H52" s="127">
        <v>2989</v>
      </c>
      <c r="I52" s="111">
        <v>1398</v>
      </c>
      <c r="J52" s="111">
        <v>304</v>
      </c>
      <c r="K52" s="127">
        <v>51</v>
      </c>
      <c r="L52" s="111">
        <v>231</v>
      </c>
      <c r="M52" s="127">
        <v>22</v>
      </c>
    </row>
    <row r="53" spans="1:13" x14ac:dyDescent="0.25">
      <c r="A53" s="79" t="s">
        <v>258</v>
      </c>
      <c r="B53" s="106">
        <v>529</v>
      </c>
      <c r="C53" s="111">
        <v>39</v>
      </c>
      <c r="D53" s="127">
        <v>293</v>
      </c>
      <c r="E53" s="111">
        <v>197</v>
      </c>
      <c r="F53" s="127">
        <v>519</v>
      </c>
      <c r="G53" s="111">
        <v>39</v>
      </c>
      <c r="H53" s="127">
        <v>286</v>
      </c>
      <c r="I53" s="111">
        <v>194</v>
      </c>
      <c r="J53" s="111">
        <v>10</v>
      </c>
      <c r="K53" s="127">
        <v>0</v>
      </c>
      <c r="L53" s="111">
        <v>7</v>
      </c>
      <c r="M53" s="127">
        <v>3</v>
      </c>
    </row>
    <row r="54" spans="1:13" x14ac:dyDescent="0.25">
      <c r="A54" s="79" t="s">
        <v>259</v>
      </c>
      <c r="B54" s="108">
        <v>1225</v>
      </c>
      <c r="C54" s="111">
        <v>125</v>
      </c>
      <c r="D54" s="127">
        <v>731</v>
      </c>
      <c r="E54" s="111">
        <v>369</v>
      </c>
      <c r="F54" s="127">
        <v>1205</v>
      </c>
      <c r="G54" s="111">
        <v>124</v>
      </c>
      <c r="H54" s="127">
        <v>715</v>
      </c>
      <c r="I54" s="111">
        <v>366</v>
      </c>
      <c r="J54" s="111">
        <v>20</v>
      </c>
      <c r="K54" s="127">
        <v>1</v>
      </c>
      <c r="L54" s="111">
        <v>16</v>
      </c>
      <c r="M54" s="127">
        <v>3</v>
      </c>
    </row>
    <row r="55" spans="1:13" x14ac:dyDescent="0.25">
      <c r="A55" s="79" t="s">
        <v>260</v>
      </c>
      <c r="B55" s="106">
        <v>138</v>
      </c>
      <c r="C55" s="111">
        <v>4</v>
      </c>
      <c r="D55" s="127">
        <v>82</v>
      </c>
      <c r="E55" s="111">
        <v>52</v>
      </c>
      <c r="F55" s="127">
        <v>135</v>
      </c>
      <c r="G55" s="111">
        <v>4</v>
      </c>
      <c r="H55" s="127">
        <v>79</v>
      </c>
      <c r="I55" s="111">
        <v>52</v>
      </c>
      <c r="J55" s="111">
        <v>3</v>
      </c>
      <c r="K55" s="127">
        <v>0</v>
      </c>
      <c r="L55" s="111">
        <v>3</v>
      </c>
      <c r="M55" s="127">
        <v>0</v>
      </c>
    </row>
    <row r="56" spans="1:13" x14ac:dyDescent="0.25">
      <c r="A56" s="79" t="s">
        <v>261</v>
      </c>
      <c r="B56" s="108">
        <v>6862</v>
      </c>
      <c r="C56" s="111">
        <v>677</v>
      </c>
      <c r="D56" s="127">
        <v>4093</v>
      </c>
      <c r="E56" s="111">
        <v>2092</v>
      </c>
      <c r="F56" s="127">
        <v>6617</v>
      </c>
      <c r="G56" s="111">
        <v>653</v>
      </c>
      <c r="H56" s="127">
        <v>3913</v>
      </c>
      <c r="I56" s="111">
        <v>2051</v>
      </c>
      <c r="J56" s="111">
        <v>245</v>
      </c>
      <c r="K56" s="127">
        <v>24</v>
      </c>
      <c r="L56" s="111">
        <v>180</v>
      </c>
      <c r="M56" s="127">
        <v>41</v>
      </c>
    </row>
    <row r="57" spans="1:13" x14ac:dyDescent="0.25">
      <c r="A57" s="79" t="s">
        <v>262</v>
      </c>
      <c r="B57" s="106">
        <v>561</v>
      </c>
      <c r="C57" s="111">
        <v>28</v>
      </c>
      <c r="D57" s="127">
        <v>312</v>
      </c>
      <c r="E57" s="111">
        <v>221</v>
      </c>
      <c r="F57" s="127">
        <v>554</v>
      </c>
      <c r="G57" s="111">
        <v>27</v>
      </c>
      <c r="H57" s="127">
        <v>307</v>
      </c>
      <c r="I57" s="111">
        <v>220</v>
      </c>
      <c r="J57" s="111">
        <v>7</v>
      </c>
      <c r="K57" s="127">
        <v>1</v>
      </c>
      <c r="L57" s="111">
        <v>5</v>
      </c>
      <c r="M57" s="127">
        <v>1</v>
      </c>
    </row>
    <row r="58" spans="1:13" x14ac:dyDescent="0.25">
      <c r="A58" s="79" t="s">
        <v>263</v>
      </c>
      <c r="B58" s="108">
        <v>7905</v>
      </c>
      <c r="C58" s="111">
        <v>839</v>
      </c>
      <c r="D58" s="127">
        <v>4852</v>
      </c>
      <c r="E58" s="111">
        <v>2214</v>
      </c>
      <c r="F58" s="127">
        <v>7553</v>
      </c>
      <c r="G58" s="111">
        <v>788</v>
      </c>
      <c r="H58" s="127">
        <v>4575</v>
      </c>
      <c r="I58" s="111">
        <v>2190</v>
      </c>
      <c r="J58" s="111">
        <v>352</v>
      </c>
      <c r="K58" s="127">
        <v>51</v>
      </c>
      <c r="L58" s="111">
        <v>277</v>
      </c>
      <c r="M58" s="127">
        <v>24</v>
      </c>
    </row>
    <row r="59" spans="1:13" x14ac:dyDescent="0.25">
      <c r="A59" s="79" t="s">
        <v>264</v>
      </c>
      <c r="B59" s="106">
        <v>715</v>
      </c>
      <c r="C59" s="111">
        <v>24</v>
      </c>
      <c r="D59" s="127">
        <v>439</v>
      </c>
      <c r="E59" s="111">
        <v>252</v>
      </c>
      <c r="F59" s="127">
        <v>706</v>
      </c>
      <c r="G59" s="111">
        <v>24</v>
      </c>
      <c r="H59" s="127">
        <v>431</v>
      </c>
      <c r="I59" s="111">
        <v>251</v>
      </c>
      <c r="J59" s="111">
        <v>9</v>
      </c>
      <c r="K59" s="127">
        <v>0</v>
      </c>
      <c r="L59" s="111">
        <v>8</v>
      </c>
      <c r="M59" s="127">
        <v>1</v>
      </c>
    </row>
    <row r="60" spans="1:13" x14ac:dyDescent="0.25">
      <c r="A60" s="79" t="s">
        <v>265</v>
      </c>
      <c r="B60" s="108">
        <v>1202</v>
      </c>
      <c r="C60" s="111">
        <v>77</v>
      </c>
      <c r="D60" s="127">
        <v>716</v>
      </c>
      <c r="E60" s="111">
        <v>409</v>
      </c>
      <c r="F60" s="127">
        <v>1149</v>
      </c>
      <c r="G60" s="111">
        <v>69</v>
      </c>
      <c r="H60" s="127">
        <v>675</v>
      </c>
      <c r="I60" s="111">
        <v>405</v>
      </c>
      <c r="J60" s="111">
        <v>53</v>
      </c>
      <c r="K60" s="127">
        <v>8</v>
      </c>
      <c r="L60" s="111">
        <v>41</v>
      </c>
      <c r="M60" s="127">
        <v>4</v>
      </c>
    </row>
    <row r="61" spans="1:13" x14ac:dyDescent="0.25">
      <c r="A61" s="79" t="s">
        <v>266</v>
      </c>
      <c r="B61" s="108">
        <v>1888</v>
      </c>
      <c r="C61" s="111">
        <v>201</v>
      </c>
      <c r="D61" s="127">
        <v>1081</v>
      </c>
      <c r="E61" s="111">
        <v>606</v>
      </c>
      <c r="F61" s="127">
        <v>1850</v>
      </c>
      <c r="G61" s="111">
        <v>198</v>
      </c>
      <c r="H61" s="127">
        <v>1051</v>
      </c>
      <c r="I61" s="111">
        <v>601</v>
      </c>
      <c r="J61" s="111">
        <v>38</v>
      </c>
      <c r="K61" s="127">
        <v>3</v>
      </c>
      <c r="L61" s="111">
        <v>30</v>
      </c>
      <c r="M61" s="127">
        <v>5</v>
      </c>
    </row>
    <row r="62" spans="1:13" x14ac:dyDescent="0.25">
      <c r="A62" s="79" t="s">
        <v>267</v>
      </c>
      <c r="B62" s="108">
        <v>1724</v>
      </c>
      <c r="C62" s="111">
        <v>192</v>
      </c>
      <c r="D62" s="127">
        <v>1051</v>
      </c>
      <c r="E62" s="111">
        <v>481</v>
      </c>
      <c r="F62" s="127">
        <v>1676</v>
      </c>
      <c r="G62" s="111">
        <v>186</v>
      </c>
      <c r="H62" s="127">
        <v>1015</v>
      </c>
      <c r="I62" s="111">
        <v>475</v>
      </c>
      <c r="J62" s="111">
        <v>48</v>
      </c>
      <c r="K62" s="127">
        <v>6</v>
      </c>
      <c r="L62" s="111">
        <v>36</v>
      </c>
      <c r="M62" s="127">
        <v>6</v>
      </c>
    </row>
    <row r="63" spans="1:13" x14ac:dyDescent="0.25">
      <c r="A63" s="79" t="s">
        <v>268</v>
      </c>
      <c r="B63" s="108">
        <v>5642</v>
      </c>
      <c r="C63" s="111">
        <v>578</v>
      </c>
      <c r="D63" s="127">
        <v>3454</v>
      </c>
      <c r="E63" s="111">
        <v>1610</v>
      </c>
      <c r="F63" s="127">
        <v>5388</v>
      </c>
      <c r="G63" s="111">
        <v>551</v>
      </c>
      <c r="H63" s="127">
        <v>3255</v>
      </c>
      <c r="I63" s="111">
        <v>1582</v>
      </c>
      <c r="J63" s="111">
        <v>254</v>
      </c>
      <c r="K63" s="127">
        <v>27</v>
      </c>
      <c r="L63" s="111">
        <v>199</v>
      </c>
      <c r="M63" s="127">
        <v>28</v>
      </c>
    </row>
    <row r="64" spans="1:13" x14ac:dyDescent="0.25">
      <c r="A64" s="79" t="s">
        <v>269</v>
      </c>
      <c r="B64" s="108">
        <v>1865</v>
      </c>
      <c r="C64" s="111">
        <v>241</v>
      </c>
      <c r="D64" s="127">
        <v>1166</v>
      </c>
      <c r="E64" s="111">
        <v>458</v>
      </c>
      <c r="F64" s="127">
        <v>1782</v>
      </c>
      <c r="G64" s="111">
        <v>227</v>
      </c>
      <c r="H64" s="127">
        <v>1109</v>
      </c>
      <c r="I64" s="111">
        <v>446</v>
      </c>
      <c r="J64" s="111">
        <v>83</v>
      </c>
      <c r="K64" s="127">
        <v>14</v>
      </c>
      <c r="L64" s="111">
        <v>57</v>
      </c>
      <c r="M64" s="127">
        <v>12</v>
      </c>
    </row>
    <row r="65" spans="1:13" x14ac:dyDescent="0.25">
      <c r="A65" s="79" t="s">
        <v>270</v>
      </c>
      <c r="B65" s="108">
        <v>1805</v>
      </c>
      <c r="C65" s="111">
        <v>134</v>
      </c>
      <c r="D65" s="127">
        <v>1147</v>
      </c>
      <c r="E65" s="111">
        <v>524</v>
      </c>
      <c r="F65" s="127">
        <v>1744</v>
      </c>
      <c r="G65" s="111">
        <v>127</v>
      </c>
      <c r="H65" s="127">
        <v>1102</v>
      </c>
      <c r="I65" s="111">
        <v>515</v>
      </c>
      <c r="J65" s="111">
        <v>61</v>
      </c>
      <c r="K65" s="127">
        <v>7</v>
      </c>
      <c r="L65" s="111">
        <v>45</v>
      </c>
      <c r="M65" s="127">
        <v>9</v>
      </c>
    </row>
    <row r="66" spans="1:13" x14ac:dyDescent="0.25">
      <c r="A66" s="79" t="s">
        <v>271</v>
      </c>
      <c r="B66" s="108">
        <v>4828</v>
      </c>
      <c r="C66" s="111">
        <v>412</v>
      </c>
      <c r="D66" s="127">
        <v>2754</v>
      </c>
      <c r="E66" s="111">
        <v>1662</v>
      </c>
      <c r="F66" s="127">
        <v>4680</v>
      </c>
      <c r="G66" s="111">
        <v>393</v>
      </c>
      <c r="H66" s="127">
        <v>2638</v>
      </c>
      <c r="I66" s="111">
        <v>1649</v>
      </c>
      <c r="J66" s="111">
        <v>148</v>
      </c>
      <c r="K66" s="127">
        <v>19</v>
      </c>
      <c r="L66" s="111">
        <v>116</v>
      </c>
      <c r="M66" s="127">
        <v>13</v>
      </c>
    </row>
    <row r="67" spans="1:13" x14ac:dyDescent="0.25">
      <c r="A67" s="79" t="s">
        <v>272</v>
      </c>
      <c r="B67" s="106">
        <v>349</v>
      </c>
      <c r="C67" s="111">
        <v>26</v>
      </c>
      <c r="D67" s="127">
        <v>189</v>
      </c>
      <c r="E67" s="111">
        <v>134</v>
      </c>
      <c r="F67" s="127">
        <v>346</v>
      </c>
      <c r="G67" s="111">
        <v>26</v>
      </c>
      <c r="H67" s="127">
        <v>186</v>
      </c>
      <c r="I67" s="111">
        <v>134</v>
      </c>
      <c r="J67" s="111">
        <v>3</v>
      </c>
      <c r="K67" s="127">
        <v>0</v>
      </c>
      <c r="L67" s="111">
        <v>3</v>
      </c>
      <c r="M67" s="127">
        <v>0</v>
      </c>
    </row>
    <row r="68" spans="1:13" x14ac:dyDescent="0.25">
      <c r="A68" s="79" t="s">
        <v>274</v>
      </c>
      <c r="B68" s="108">
        <v>15505</v>
      </c>
      <c r="C68" s="111">
        <v>1438</v>
      </c>
      <c r="D68" s="127">
        <v>9280</v>
      </c>
      <c r="E68" s="111">
        <v>4787</v>
      </c>
      <c r="F68" s="127">
        <v>15098</v>
      </c>
      <c r="G68" s="111">
        <v>1388</v>
      </c>
      <c r="H68" s="127">
        <v>8951</v>
      </c>
      <c r="I68" s="111">
        <v>4759</v>
      </c>
      <c r="J68" s="111">
        <v>407</v>
      </c>
      <c r="K68" s="127">
        <v>50</v>
      </c>
      <c r="L68" s="111">
        <v>329</v>
      </c>
      <c r="M68" s="127">
        <v>28</v>
      </c>
    </row>
    <row r="69" spans="1:13" x14ac:dyDescent="0.25">
      <c r="A69" s="79" t="s">
        <v>273</v>
      </c>
      <c r="B69" s="106">
        <v>408</v>
      </c>
      <c r="C69" s="111">
        <v>28</v>
      </c>
      <c r="D69" s="127">
        <v>234</v>
      </c>
      <c r="E69" s="111">
        <v>146</v>
      </c>
      <c r="F69" s="127">
        <v>397</v>
      </c>
      <c r="G69" s="111">
        <v>26</v>
      </c>
      <c r="H69" s="127">
        <v>226</v>
      </c>
      <c r="I69" s="111">
        <v>145</v>
      </c>
      <c r="J69" s="111">
        <v>11</v>
      </c>
      <c r="K69" s="127">
        <v>2</v>
      </c>
      <c r="L69" s="111">
        <v>8</v>
      </c>
      <c r="M69" s="127">
        <v>1</v>
      </c>
    </row>
    <row r="70" spans="1:13" x14ac:dyDescent="0.25">
      <c r="A70" s="79" t="s">
        <v>276</v>
      </c>
      <c r="B70" s="106">
        <v>434</v>
      </c>
      <c r="C70" s="111">
        <v>42</v>
      </c>
      <c r="D70" s="127">
        <v>248</v>
      </c>
      <c r="E70" s="111">
        <v>144</v>
      </c>
      <c r="F70" s="127">
        <v>407</v>
      </c>
      <c r="G70" s="111">
        <v>36</v>
      </c>
      <c r="H70" s="127">
        <v>227</v>
      </c>
      <c r="I70" s="111">
        <v>144</v>
      </c>
      <c r="J70" s="111">
        <v>27</v>
      </c>
      <c r="K70" s="127">
        <v>6</v>
      </c>
      <c r="L70" s="111">
        <v>21</v>
      </c>
      <c r="M70" s="127">
        <v>0</v>
      </c>
    </row>
    <row r="71" spans="1:13" x14ac:dyDescent="0.25">
      <c r="A71" s="79" t="s">
        <v>275</v>
      </c>
      <c r="B71" s="106">
        <v>272</v>
      </c>
      <c r="C71" s="111">
        <v>24</v>
      </c>
      <c r="D71" s="127">
        <v>159</v>
      </c>
      <c r="E71" s="111">
        <v>89</v>
      </c>
      <c r="F71" s="127">
        <v>256</v>
      </c>
      <c r="G71" s="111">
        <v>23</v>
      </c>
      <c r="H71" s="127">
        <v>147</v>
      </c>
      <c r="I71" s="111">
        <v>86</v>
      </c>
      <c r="J71" s="111">
        <v>16</v>
      </c>
      <c r="K71" s="127">
        <v>1</v>
      </c>
      <c r="L71" s="111">
        <v>12</v>
      </c>
      <c r="M71" s="127">
        <v>3</v>
      </c>
    </row>
    <row r="72" spans="1:13" x14ac:dyDescent="0.25">
      <c r="A72" s="79" t="s">
        <v>277</v>
      </c>
      <c r="B72" s="108">
        <v>1285</v>
      </c>
      <c r="C72" s="111">
        <v>136</v>
      </c>
      <c r="D72" s="127">
        <v>799</v>
      </c>
      <c r="E72" s="111">
        <v>350</v>
      </c>
      <c r="F72" s="127">
        <v>1263</v>
      </c>
      <c r="G72" s="111">
        <v>135</v>
      </c>
      <c r="H72" s="127">
        <v>781</v>
      </c>
      <c r="I72" s="111">
        <v>347</v>
      </c>
      <c r="J72" s="111">
        <v>22</v>
      </c>
      <c r="K72" s="127">
        <v>1</v>
      </c>
      <c r="L72" s="111">
        <v>18</v>
      </c>
      <c r="M72" s="127">
        <v>3</v>
      </c>
    </row>
    <row r="73" spans="1:13" x14ac:dyDescent="0.25">
      <c r="A73" s="79" t="s">
        <v>278</v>
      </c>
      <c r="B73" s="108">
        <v>51792</v>
      </c>
      <c r="C73" s="111">
        <v>6681</v>
      </c>
      <c r="D73" s="127">
        <v>33309</v>
      </c>
      <c r="E73" s="111">
        <v>11802</v>
      </c>
      <c r="F73" s="127">
        <v>50149</v>
      </c>
      <c r="G73" s="111">
        <v>6466</v>
      </c>
      <c r="H73" s="127">
        <v>31990</v>
      </c>
      <c r="I73" s="111">
        <v>11693</v>
      </c>
      <c r="J73" s="111">
        <v>1643</v>
      </c>
      <c r="K73" s="127">
        <v>215</v>
      </c>
      <c r="L73" s="111">
        <v>1319</v>
      </c>
      <c r="M73" s="127">
        <v>109</v>
      </c>
    </row>
    <row r="74" spans="1:13" x14ac:dyDescent="0.25">
      <c r="A74" s="79" t="s">
        <v>279</v>
      </c>
      <c r="B74" s="106">
        <v>829</v>
      </c>
      <c r="C74" s="111">
        <v>54</v>
      </c>
      <c r="D74" s="127">
        <v>522</v>
      </c>
      <c r="E74" s="111">
        <v>253</v>
      </c>
      <c r="F74" s="127">
        <v>815</v>
      </c>
      <c r="G74" s="111">
        <v>53</v>
      </c>
      <c r="H74" s="127">
        <v>509</v>
      </c>
      <c r="I74" s="111">
        <v>253</v>
      </c>
      <c r="J74" s="111">
        <v>14</v>
      </c>
      <c r="K74" s="127">
        <v>1</v>
      </c>
      <c r="L74" s="111">
        <v>13</v>
      </c>
      <c r="M74" s="127">
        <v>0</v>
      </c>
    </row>
    <row r="75" spans="1:13" x14ac:dyDescent="0.25">
      <c r="A75" s="79" t="s">
        <v>280</v>
      </c>
      <c r="B75" s="108">
        <v>1100</v>
      </c>
      <c r="C75" s="111">
        <v>53</v>
      </c>
      <c r="D75" s="127">
        <v>649</v>
      </c>
      <c r="E75" s="111">
        <v>398</v>
      </c>
      <c r="F75" s="127">
        <v>1071</v>
      </c>
      <c r="G75" s="111">
        <v>53</v>
      </c>
      <c r="H75" s="127">
        <v>622</v>
      </c>
      <c r="I75" s="111">
        <v>396</v>
      </c>
      <c r="J75" s="111">
        <v>29</v>
      </c>
      <c r="K75" s="127">
        <v>0</v>
      </c>
      <c r="L75" s="111">
        <v>27</v>
      </c>
      <c r="M75" s="127">
        <v>2</v>
      </c>
    </row>
    <row r="76" spans="1:13" x14ac:dyDescent="0.25">
      <c r="A76" s="79" t="s">
        <v>281</v>
      </c>
      <c r="B76" s="108">
        <v>3851</v>
      </c>
      <c r="C76" s="111">
        <v>350</v>
      </c>
      <c r="D76" s="127">
        <v>2325</v>
      </c>
      <c r="E76" s="111">
        <v>1176</v>
      </c>
      <c r="F76" s="127">
        <v>3781</v>
      </c>
      <c r="G76" s="111">
        <v>344</v>
      </c>
      <c r="H76" s="127">
        <v>2266</v>
      </c>
      <c r="I76" s="111">
        <v>1171</v>
      </c>
      <c r="J76" s="111">
        <v>70</v>
      </c>
      <c r="K76" s="127">
        <v>6</v>
      </c>
      <c r="L76" s="111">
        <v>59</v>
      </c>
      <c r="M76" s="127">
        <v>5</v>
      </c>
    </row>
    <row r="77" spans="1:13" x14ac:dyDescent="0.25">
      <c r="A77" s="79" t="s">
        <v>282</v>
      </c>
      <c r="B77" s="108">
        <v>3671</v>
      </c>
      <c r="C77" s="111">
        <v>353</v>
      </c>
      <c r="D77" s="127">
        <v>2175</v>
      </c>
      <c r="E77" s="111">
        <v>1143</v>
      </c>
      <c r="F77" s="127">
        <v>3595</v>
      </c>
      <c r="G77" s="111">
        <v>351</v>
      </c>
      <c r="H77" s="127">
        <v>2108</v>
      </c>
      <c r="I77" s="111">
        <v>1136</v>
      </c>
      <c r="J77" s="111">
        <v>76</v>
      </c>
      <c r="K77" s="127">
        <v>2</v>
      </c>
      <c r="L77" s="111">
        <v>67</v>
      </c>
      <c r="M77" s="127">
        <v>7</v>
      </c>
    </row>
    <row r="78" spans="1:13" x14ac:dyDescent="0.25">
      <c r="A78" s="79" t="s">
        <v>283</v>
      </c>
      <c r="B78" s="106">
        <v>592</v>
      </c>
      <c r="C78" s="111">
        <v>36</v>
      </c>
      <c r="D78" s="127">
        <v>306</v>
      </c>
      <c r="E78" s="111">
        <v>250</v>
      </c>
      <c r="F78" s="127">
        <v>572</v>
      </c>
      <c r="G78" s="111">
        <v>35</v>
      </c>
      <c r="H78" s="127">
        <v>292</v>
      </c>
      <c r="I78" s="111">
        <v>245</v>
      </c>
      <c r="J78" s="111">
        <v>20</v>
      </c>
      <c r="K78" s="127">
        <v>1</v>
      </c>
      <c r="L78" s="111">
        <v>14</v>
      </c>
      <c r="M78" s="127">
        <v>5</v>
      </c>
    </row>
    <row r="79" spans="1:13" x14ac:dyDescent="0.25">
      <c r="A79" s="79" t="s">
        <v>284</v>
      </c>
      <c r="B79" s="108">
        <v>1579</v>
      </c>
      <c r="C79" s="111">
        <v>85</v>
      </c>
      <c r="D79" s="127">
        <v>897</v>
      </c>
      <c r="E79" s="111">
        <v>597</v>
      </c>
      <c r="F79" s="127">
        <v>1538</v>
      </c>
      <c r="G79" s="111">
        <v>81</v>
      </c>
      <c r="H79" s="127">
        <v>862</v>
      </c>
      <c r="I79" s="111">
        <v>595</v>
      </c>
      <c r="J79" s="111">
        <v>41</v>
      </c>
      <c r="K79" s="127">
        <v>4</v>
      </c>
      <c r="L79" s="111">
        <v>35</v>
      </c>
      <c r="M79" s="127">
        <v>2</v>
      </c>
    </row>
    <row r="80" spans="1:13" x14ac:dyDescent="0.25">
      <c r="A80" s="79" t="s">
        <v>285</v>
      </c>
      <c r="B80" s="108">
        <v>9009</v>
      </c>
      <c r="C80" s="111">
        <v>808</v>
      </c>
      <c r="D80" s="127">
        <v>5239</v>
      </c>
      <c r="E80" s="111">
        <v>2962</v>
      </c>
      <c r="F80" s="127">
        <v>8685</v>
      </c>
      <c r="G80" s="111">
        <v>756</v>
      </c>
      <c r="H80" s="127">
        <v>4975</v>
      </c>
      <c r="I80" s="111">
        <v>2954</v>
      </c>
      <c r="J80" s="111">
        <v>324</v>
      </c>
      <c r="K80" s="127">
        <v>52</v>
      </c>
      <c r="L80" s="111">
        <v>264</v>
      </c>
      <c r="M80" s="127">
        <v>8</v>
      </c>
    </row>
    <row r="81" spans="1:13" x14ac:dyDescent="0.25">
      <c r="A81" s="79" t="s">
        <v>286</v>
      </c>
      <c r="B81" s="108">
        <v>11099</v>
      </c>
      <c r="C81" s="111">
        <v>1034</v>
      </c>
      <c r="D81" s="127">
        <v>6340</v>
      </c>
      <c r="E81" s="111">
        <v>3725</v>
      </c>
      <c r="F81" s="127">
        <v>10810</v>
      </c>
      <c r="G81" s="111">
        <v>1001</v>
      </c>
      <c r="H81" s="127">
        <v>6107</v>
      </c>
      <c r="I81" s="111">
        <v>3702</v>
      </c>
      <c r="J81" s="111">
        <v>289</v>
      </c>
      <c r="K81" s="127">
        <v>33</v>
      </c>
      <c r="L81" s="111">
        <v>233</v>
      </c>
      <c r="M81" s="127">
        <v>23</v>
      </c>
    </row>
    <row r="82" spans="1:13" x14ac:dyDescent="0.25">
      <c r="A82" s="79" t="s">
        <v>288</v>
      </c>
      <c r="B82" s="108">
        <v>3895</v>
      </c>
      <c r="C82" s="111">
        <v>389</v>
      </c>
      <c r="D82" s="127">
        <v>2323</v>
      </c>
      <c r="E82" s="111">
        <v>1183</v>
      </c>
      <c r="F82" s="127">
        <v>3664</v>
      </c>
      <c r="G82" s="111">
        <v>356</v>
      </c>
      <c r="H82" s="127">
        <v>2130</v>
      </c>
      <c r="I82" s="111">
        <v>1178</v>
      </c>
      <c r="J82" s="111">
        <v>231</v>
      </c>
      <c r="K82" s="127">
        <v>33</v>
      </c>
      <c r="L82" s="111">
        <v>193</v>
      </c>
      <c r="M82" s="127">
        <v>5</v>
      </c>
    </row>
    <row r="83" spans="1:13" x14ac:dyDescent="0.25">
      <c r="A83" s="79" t="s">
        <v>289</v>
      </c>
      <c r="B83" s="106">
        <v>263</v>
      </c>
      <c r="C83" s="111">
        <v>27</v>
      </c>
      <c r="D83" s="127">
        <v>146</v>
      </c>
      <c r="E83" s="111">
        <v>90</v>
      </c>
      <c r="F83" s="127">
        <v>261</v>
      </c>
      <c r="G83" s="111">
        <v>27</v>
      </c>
      <c r="H83" s="127">
        <v>144</v>
      </c>
      <c r="I83" s="111">
        <v>90</v>
      </c>
      <c r="J83" s="111">
        <v>2</v>
      </c>
      <c r="K83" s="127">
        <v>0</v>
      </c>
      <c r="L83" s="111">
        <v>2</v>
      </c>
      <c r="M83" s="127">
        <v>0</v>
      </c>
    </row>
    <row r="84" spans="1:13" x14ac:dyDescent="0.25">
      <c r="A84" s="79" t="s">
        <v>290</v>
      </c>
      <c r="B84" s="108">
        <v>14984</v>
      </c>
      <c r="C84" s="111">
        <v>1650</v>
      </c>
      <c r="D84" s="127">
        <v>9050</v>
      </c>
      <c r="E84" s="111">
        <v>4284</v>
      </c>
      <c r="F84" s="127">
        <v>14340</v>
      </c>
      <c r="G84" s="111">
        <v>1588</v>
      </c>
      <c r="H84" s="127">
        <v>8540</v>
      </c>
      <c r="I84" s="111">
        <v>4212</v>
      </c>
      <c r="J84" s="111">
        <v>644</v>
      </c>
      <c r="K84" s="127">
        <v>62</v>
      </c>
      <c r="L84" s="111">
        <v>510</v>
      </c>
      <c r="M84" s="127">
        <v>72</v>
      </c>
    </row>
    <row r="85" spans="1:13" x14ac:dyDescent="0.25">
      <c r="A85" s="79" t="s">
        <v>291</v>
      </c>
      <c r="B85" s="108">
        <v>1130</v>
      </c>
      <c r="C85" s="111">
        <v>65</v>
      </c>
      <c r="D85" s="127">
        <v>595</v>
      </c>
      <c r="E85" s="111">
        <v>470</v>
      </c>
      <c r="F85" s="127">
        <v>1114</v>
      </c>
      <c r="G85" s="111">
        <v>64</v>
      </c>
      <c r="H85" s="127">
        <v>582</v>
      </c>
      <c r="I85" s="111">
        <v>468</v>
      </c>
      <c r="J85" s="111">
        <v>16</v>
      </c>
      <c r="K85" s="127">
        <v>1</v>
      </c>
      <c r="L85" s="111">
        <v>13</v>
      </c>
      <c r="M85" s="127">
        <v>2</v>
      </c>
    </row>
    <row r="86" spans="1:13" x14ac:dyDescent="0.25">
      <c r="A86" s="79" t="s">
        <v>292</v>
      </c>
      <c r="B86" s="106">
        <v>133</v>
      </c>
      <c r="C86" s="111">
        <v>6</v>
      </c>
      <c r="D86" s="127">
        <v>85</v>
      </c>
      <c r="E86" s="111">
        <v>42</v>
      </c>
      <c r="F86" s="127">
        <v>133</v>
      </c>
      <c r="G86" s="111">
        <v>6</v>
      </c>
      <c r="H86" s="127">
        <v>85</v>
      </c>
      <c r="I86" s="111">
        <v>42</v>
      </c>
      <c r="J86" s="111">
        <v>0</v>
      </c>
      <c r="K86" s="127">
        <v>0</v>
      </c>
      <c r="L86" s="111">
        <v>0</v>
      </c>
      <c r="M86" s="127">
        <v>0</v>
      </c>
    </row>
    <row r="87" spans="1:13" ht="14" x14ac:dyDescent="0.3">
      <c r="A87" s="91" t="s">
        <v>141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</row>
    <row r="88" spans="1:13" ht="13" x14ac:dyDescent="0.3">
      <c r="A88" s="92" t="s">
        <v>307</v>
      </c>
      <c r="B88" s="128">
        <v>479134</v>
      </c>
      <c r="C88" s="128">
        <v>57852</v>
      </c>
      <c r="D88" s="128">
        <v>306639</v>
      </c>
      <c r="E88" s="128">
        <v>114643</v>
      </c>
      <c r="F88" s="128">
        <v>458084</v>
      </c>
      <c r="G88" s="128">
        <v>54793</v>
      </c>
      <c r="H88" s="128">
        <v>289779</v>
      </c>
      <c r="I88" s="128">
        <v>113512</v>
      </c>
      <c r="J88" s="128">
        <v>21050</v>
      </c>
      <c r="K88" s="128">
        <v>3059</v>
      </c>
      <c r="L88" s="128">
        <v>16860</v>
      </c>
      <c r="M88" s="128">
        <v>1131</v>
      </c>
    </row>
    <row r="89" spans="1:13" x14ac:dyDescent="0.25">
      <c r="A89" s="79" t="s">
        <v>215</v>
      </c>
      <c r="B89" s="111">
        <v>785</v>
      </c>
      <c r="C89" s="111">
        <v>43</v>
      </c>
      <c r="D89" s="111">
        <v>468</v>
      </c>
      <c r="E89" s="111">
        <v>274</v>
      </c>
      <c r="F89" s="111">
        <v>769</v>
      </c>
      <c r="G89" s="111">
        <v>41</v>
      </c>
      <c r="H89" s="111">
        <v>454</v>
      </c>
      <c r="I89" s="111">
        <v>274</v>
      </c>
      <c r="J89" s="111">
        <v>16</v>
      </c>
      <c r="K89" s="111">
        <v>2</v>
      </c>
      <c r="L89" s="111">
        <v>14</v>
      </c>
      <c r="M89" s="111">
        <v>0</v>
      </c>
    </row>
    <row r="90" spans="1:13" x14ac:dyDescent="0.25">
      <c r="A90" s="79" t="s">
        <v>216</v>
      </c>
      <c r="B90" s="111">
        <v>5040</v>
      </c>
      <c r="C90" s="111">
        <v>417</v>
      </c>
      <c r="D90" s="111">
        <v>3278</v>
      </c>
      <c r="E90" s="111">
        <v>1345</v>
      </c>
      <c r="F90" s="111">
        <v>4937</v>
      </c>
      <c r="G90" s="111">
        <v>401</v>
      </c>
      <c r="H90" s="111">
        <v>3205</v>
      </c>
      <c r="I90" s="111">
        <v>1331</v>
      </c>
      <c r="J90" s="111">
        <v>103</v>
      </c>
      <c r="K90" s="111">
        <v>16</v>
      </c>
      <c r="L90" s="111">
        <v>73</v>
      </c>
      <c r="M90" s="111">
        <v>14</v>
      </c>
    </row>
    <row r="91" spans="1:13" x14ac:dyDescent="0.25">
      <c r="A91" s="79" t="s">
        <v>217</v>
      </c>
      <c r="B91" s="111">
        <v>343</v>
      </c>
      <c r="C91" s="111">
        <v>14</v>
      </c>
      <c r="D91" s="111">
        <v>198</v>
      </c>
      <c r="E91" s="111">
        <v>131</v>
      </c>
      <c r="F91" s="111">
        <v>336</v>
      </c>
      <c r="G91" s="111">
        <v>13</v>
      </c>
      <c r="H91" s="111">
        <v>195</v>
      </c>
      <c r="I91" s="111">
        <v>128</v>
      </c>
      <c r="J91" s="111">
        <v>7</v>
      </c>
      <c r="K91" s="111">
        <v>1</v>
      </c>
      <c r="L91" s="111">
        <v>3</v>
      </c>
      <c r="M91" s="111">
        <v>3</v>
      </c>
    </row>
    <row r="92" spans="1:13" x14ac:dyDescent="0.25">
      <c r="A92" s="79" t="s">
        <v>218</v>
      </c>
      <c r="B92" s="111">
        <v>35814</v>
      </c>
      <c r="C92" s="111">
        <v>4388</v>
      </c>
      <c r="D92" s="111">
        <v>23177</v>
      </c>
      <c r="E92" s="111">
        <v>8249</v>
      </c>
      <c r="F92" s="111">
        <v>34344</v>
      </c>
      <c r="G92" s="111">
        <v>4163</v>
      </c>
      <c r="H92" s="111">
        <v>21983</v>
      </c>
      <c r="I92" s="111">
        <v>8198</v>
      </c>
      <c r="J92" s="111">
        <v>1470</v>
      </c>
      <c r="K92" s="111">
        <v>225</v>
      </c>
      <c r="L92" s="111">
        <v>1194</v>
      </c>
      <c r="M92" s="111">
        <v>51</v>
      </c>
    </row>
    <row r="93" spans="1:13" x14ac:dyDescent="0.25">
      <c r="A93" s="79" t="s">
        <v>219</v>
      </c>
      <c r="B93" s="111">
        <v>761</v>
      </c>
      <c r="C93" s="111">
        <v>50</v>
      </c>
      <c r="D93" s="111">
        <v>446</v>
      </c>
      <c r="E93" s="111">
        <v>265</v>
      </c>
      <c r="F93" s="111">
        <v>751</v>
      </c>
      <c r="G93" s="111">
        <v>48</v>
      </c>
      <c r="H93" s="111">
        <v>438</v>
      </c>
      <c r="I93" s="111">
        <v>265</v>
      </c>
      <c r="J93" s="111">
        <v>10</v>
      </c>
      <c r="K93" s="111">
        <v>2</v>
      </c>
      <c r="L93" s="111">
        <v>8</v>
      </c>
      <c r="M93" s="111">
        <v>0</v>
      </c>
    </row>
    <row r="94" spans="1:13" x14ac:dyDescent="0.25">
      <c r="A94" s="79" t="s">
        <v>220</v>
      </c>
      <c r="B94" s="111">
        <v>812</v>
      </c>
      <c r="C94" s="111">
        <v>69</v>
      </c>
      <c r="D94" s="111">
        <v>521</v>
      </c>
      <c r="E94" s="111">
        <v>222</v>
      </c>
      <c r="F94" s="111">
        <v>787</v>
      </c>
      <c r="G94" s="111">
        <v>65</v>
      </c>
      <c r="H94" s="111">
        <v>504</v>
      </c>
      <c r="I94" s="111">
        <v>218</v>
      </c>
      <c r="J94" s="111">
        <v>25</v>
      </c>
      <c r="K94" s="111">
        <v>4</v>
      </c>
      <c r="L94" s="111">
        <v>17</v>
      </c>
      <c r="M94" s="111">
        <v>4</v>
      </c>
    </row>
    <row r="95" spans="1:13" x14ac:dyDescent="0.25">
      <c r="A95" s="79" t="s">
        <v>221</v>
      </c>
      <c r="B95" s="111">
        <v>733</v>
      </c>
      <c r="C95" s="111">
        <v>33</v>
      </c>
      <c r="D95" s="111">
        <v>445</v>
      </c>
      <c r="E95" s="111">
        <v>255</v>
      </c>
      <c r="F95" s="111">
        <v>730</v>
      </c>
      <c r="G95" s="111">
        <v>33</v>
      </c>
      <c r="H95" s="111">
        <v>444</v>
      </c>
      <c r="I95" s="111">
        <v>253</v>
      </c>
      <c r="J95" s="111">
        <v>3</v>
      </c>
      <c r="K95" s="111">
        <v>0</v>
      </c>
      <c r="L95" s="111">
        <v>1</v>
      </c>
      <c r="M95" s="111">
        <v>2</v>
      </c>
    </row>
    <row r="96" spans="1:13" x14ac:dyDescent="0.25">
      <c r="A96" s="79" t="s">
        <v>222</v>
      </c>
      <c r="B96" s="111">
        <v>963</v>
      </c>
      <c r="C96" s="111">
        <v>100</v>
      </c>
      <c r="D96" s="111">
        <v>575</v>
      </c>
      <c r="E96" s="111">
        <v>288</v>
      </c>
      <c r="F96" s="111">
        <v>934</v>
      </c>
      <c r="G96" s="111">
        <v>97</v>
      </c>
      <c r="H96" s="111">
        <v>551</v>
      </c>
      <c r="I96" s="111">
        <v>286</v>
      </c>
      <c r="J96" s="111">
        <v>29</v>
      </c>
      <c r="K96" s="111">
        <v>3</v>
      </c>
      <c r="L96" s="111">
        <v>24</v>
      </c>
      <c r="M96" s="111">
        <v>2</v>
      </c>
    </row>
    <row r="97" spans="1:13" x14ac:dyDescent="0.25">
      <c r="A97" s="79" t="s">
        <v>223</v>
      </c>
      <c r="B97" s="111">
        <v>570</v>
      </c>
      <c r="C97" s="111">
        <v>63</v>
      </c>
      <c r="D97" s="111">
        <v>349</v>
      </c>
      <c r="E97" s="111">
        <v>158</v>
      </c>
      <c r="F97" s="111">
        <v>529</v>
      </c>
      <c r="G97" s="111">
        <v>62</v>
      </c>
      <c r="H97" s="111">
        <v>316</v>
      </c>
      <c r="I97" s="111">
        <v>151</v>
      </c>
      <c r="J97" s="111">
        <v>41</v>
      </c>
      <c r="K97" s="111">
        <v>1</v>
      </c>
      <c r="L97" s="111">
        <v>33</v>
      </c>
      <c r="M97" s="111">
        <v>7</v>
      </c>
    </row>
    <row r="98" spans="1:13" x14ac:dyDescent="0.25">
      <c r="A98" s="79" t="s">
        <v>224</v>
      </c>
      <c r="B98" s="111">
        <v>951</v>
      </c>
      <c r="C98" s="111">
        <v>74</v>
      </c>
      <c r="D98" s="111">
        <v>584</v>
      </c>
      <c r="E98" s="111">
        <v>293</v>
      </c>
      <c r="F98" s="111">
        <v>936</v>
      </c>
      <c r="G98" s="111">
        <v>72</v>
      </c>
      <c r="H98" s="111">
        <v>572</v>
      </c>
      <c r="I98" s="111">
        <v>292</v>
      </c>
      <c r="J98" s="111">
        <v>15</v>
      </c>
      <c r="K98" s="111">
        <v>2</v>
      </c>
      <c r="L98" s="111">
        <v>12</v>
      </c>
      <c r="M98" s="111">
        <v>1</v>
      </c>
    </row>
    <row r="99" spans="1:13" x14ac:dyDescent="0.25">
      <c r="A99" s="79" t="s">
        <v>226</v>
      </c>
      <c r="B99" s="111">
        <v>3029</v>
      </c>
      <c r="C99" s="111">
        <v>398</v>
      </c>
      <c r="D99" s="111">
        <v>1931</v>
      </c>
      <c r="E99" s="111">
        <v>700</v>
      </c>
      <c r="F99" s="111">
        <v>2842</v>
      </c>
      <c r="G99" s="111">
        <v>371</v>
      </c>
      <c r="H99" s="111">
        <v>1786</v>
      </c>
      <c r="I99" s="111">
        <v>685</v>
      </c>
      <c r="J99" s="111">
        <v>187</v>
      </c>
      <c r="K99" s="111">
        <v>27</v>
      </c>
      <c r="L99" s="111">
        <v>145</v>
      </c>
      <c r="M99" s="111">
        <v>15</v>
      </c>
    </row>
    <row r="100" spans="1:13" x14ac:dyDescent="0.25">
      <c r="A100" s="79" t="s">
        <v>225</v>
      </c>
      <c r="B100" s="111">
        <v>5768</v>
      </c>
      <c r="C100" s="111">
        <v>589</v>
      </c>
      <c r="D100" s="111">
        <v>3505</v>
      </c>
      <c r="E100" s="111">
        <v>1674</v>
      </c>
      <c r="F100" s="111">
        <v>5629</v>
      </c>
      <c r="G100" s="111">
        <v>575</v>
      </c>
      <c r="H100" s="111">
        <v>3389</v>
      </c>
      <c r="I100" s="111">
        <v>1665</v>
      </c>
      <c r="J100" s="111">
        <v>139</v>
      </c>
      <c r="K100" s="111">
        <v>14</v>
      </c>
      <c r="L100" s="111">
        <v>116</v>
      </c>
      <c r="M100" s="111">
        <v>9</v>
      </c>
    </row>
    <row r="101" spans="1:13" x14ac:dyDescent="0.25">
      <c r="A101" s="79" t="s">
        <v>227</v>
      </c>
      <c r="B101" s="111">
        <v>270</v>
      </c>
      <c r="C101" s="111">
        <v>27</v>
      </c>
      <c r="D101" s="111">
        <v>169</v>
      </c>
      <c r="E101" s="111">
        <v>74</v>
      </c>
      <c r="F101" s="111">
        <v>267</v>
      </c>
      <c r="G101" s="111">
        <v>27</v>
      </c>
      <c r="H101" s="111">
        <v>166</v>
      </c>
      <c r="I101" s="111">
        <v>74</v>
      </c>
      <c r="J101" s="111">
        <v>3</v>
      </c>
      <c r="K101" s="111">
        <v>0</v>
      </c>
      <c r="L101" s="111">
        <v>3</v>
      </c>
      <c r="M101" s="111">
        <v>0</v>
      </c>
    </row>
    <row r="102" spans="1:13" x14ac:dyDescent="0.25">
      <c r="A102" s="79" t="s">
        <v>228</v>
      </c>
      <c r="B102" s="111">
        <v>4927</v>
      </c>
      <c r="C102" s="111">
        <v>569</v>
      </c>
      <c r="D102" s="111">
        <v>3133</v>
      </c>
      <c r="E102" s="111">
        <v>1225</v>
      </c>
      <c r="F102" s="111">
        <v>4783</v>
      </c>
      <c r="G102" s="111">
        <v>548</v>
      </c>
      <c r="H102" s="111">
        <v>3022</v>
      </c>
      <c r="I102" s="111">
        <v>1213</v>
      </c>
      <c r="J102" s="111">
        <v>144</v>
      </c>
      <c r="K102" s="111">
        <v>21</v>
      </c>
      <c r="L102" s="111">
        <v>111</v>
      </c>
      <c r="M102" s="111">
        <v>12</v>
      </c>
    </row>
    <row r="103" spans="1:13" x14ac:dyDescent="0.25">
      <c r="A103" s="79" t="s">
        <v>229</v>
      </c>
      <c r="B103" s="111">
        <v>822</v>
      </c>
      <c r="C103" s="111">
        <v>36</v>
      </c>
      <c r="D103" s="111">
        <v>482</v>
      </c>
      <c r="E103" s="111">
        <v>304</v>
      </c>
      <c r="F103" s="111">
        <v>809</v>
      </c>
      <c r="G103" s="111">
        <v>34</v>
      </c>
      <c r="H103" s="111">
        <v>473</v>
      </c>
      <c r="I103" s="111">
        <v>302</v>
      </c>
      <c r="J103" s="111">
        <v>13</v>
      </c>
      <c r="K103" s="111">
        <v>2</v>
      </c>
      <c r="L103" s="111">
        <v>9</v>
      </c>
      <c r="M103" s="111">
        <v>2</v>
      </c>
    </row>
    <row r="104" spans="1:13" x14ac:dyDescent="0.25">
      <c r="A104" s="79" t="s">
        <v>230</v>
      </c>
      <c r="B104" s="111">
        <v>10769</v>
      </c>
      <c r="C104" s="111">
        <v>1382</v>
      </c>
      <c r="D104" s="111">
        <v>6699</v>
      </c>
      <c r="E104" s="111">
        <v>2688</v>
      </c>
      <c r="F104" s="111">
        <v>10553</v>
      </c>
      <c r="G104" s="111">
        <v>1344</v>
      </c>
      <c r="H104" s="111">
        <v>6534</v>
      </c>
      <c r="I104" s="111">
        <v>2675</v>
      </c>
      <c r="J104" s="111">
        <v>216</v>
      </c>
      <c r="K104" s="111">
        <v>38</v>
      </c>
      <c r="L104" s="111">
        <v>165</v>
      </c>
      <c r="M104" s="111">
        <v>13</v>
      </c>
    </row>
    <row r="105" spans="1:13" x14ac:dyDescent="0.25">
      <c r="A105" s="79" t="s">
        <v>231</v>
      </c>
      <c r="B105" s="111">
        <v>1615</v>
      </c>
      <c r="C105" s="111">
        <v>159</v>
      </c>
      <c r="D105" s="111">
        <v>993</v>
      </c>
      <c r="E105" s="111">
        <v>463</v>
      </c>
      <c r="F105" s="111">
        <v>1575</v>
      </c>
      <c r="G105" s="111">
        <v>154</v>
      </c>
      <c r="H105" s="111">
        <v>961</v>
      </c>
      <c r="I105" s="111">
        <v>460</v>
      </c>
      <c r="J105" s="111">
        <v>40</v>
      </c>
      <c r="K105" s="111">
        <v>5</v>
      </c>
      <c r="L105" s="111">
        <v>32</v>
      </c>
      <c r="M105" s="111">
        <v>3</v>
      </c>
    </row>
    <row r="106" spans="1:13" x14ac:dyDescent="0.25">
      <c r="A106" s="79" t="s">
        <v>232</v>
      </c>
      <c r="B106" s="111">
        <v>1620</v>
      </c>
      <c r="C106" s="111">
        <v>200</v>
      </c>
      <c r="D106" s="111">
        <v>992</v>
      </c>
      <c r="E106" s="111">
        <v>428</v>
      </c>
      <c r="F106" s="111">
        <v>1590</v>
      </c>
      <c r="G106" s="111">
        <v>196</v>
      </c>
      <c r="H106" s="111">
        <v>968</v>
      </c>
      <c r="I106" s="111">
        <v>426</v>
      </c>
      <c r="J106" s="111">
        <v>30</v>
      </c>
      <c r="K106" s="111">
        <v>4</v>
      </c>
      <c r="L106" s="111">
        <v>24</v>
      </c>
      <c r="M106" s="111">
        <v>2</v>
      </c>
    </row>
    <row r="107" spans="1:13" x14ac:dyDescent="0.25">
      <c r="A107" s="79" t="s">
        <v>233</v>
      </c>
      <c r="B107" s="111">
        <v>1593</v>
      </c>
      <c r="C107" s="111">
        <v>131</v>
      </c>
      <c r="D107" s="111">
        <v>987</v>
      </c>
      <c r="E107" s="111">
        <v>475</v>
      </c>
      <c r="F107" s="111">
        <v>1529</v>
      </c>
      <c r="G107" s="111">
        <v>124</v>
      </c>
      <c r="H107" s="111">
        <v>933</v>
      </c>
      <c r="I107" s="111">
        <v>472</v>
      </c>
      <c r="J107" s="111">
        <v>64</v>
      </c>
      <c r="K107" s="111">
        <v>7</v>
      </c>
      <c r="L107" s="111">
        <v>54</v>
      </c>
      <c r="M107" s="111">
        <v>3</v>
      </c>
    </row>
    <row r="108" spans="1:13" x14ac:dyDescent="0.25">
      <c r="A108" s="79" t="s">
        <v>234</v>
      </c>
      <c r="B108" s="111">
        <v>7605</v>
      </c>
      <c r="C108" s="111">
        <v>1068</v>
      </c>
      <c r="D108" s="111">
        <v>4915</v>
      </c>
      <c r="E108" s="111">
        <v>1622</v>
      </c>
      <c r="F108" s="111">
        <v>7412</v>
      </c>
      <c r="G108" s="111">
        <v>1044</v>
      </c>
      <c r="H108" s="111">
        <v>4752</v>
      </c>
      <c r="I108" s="111">
        <v>1616</v>
      </c>
      <c r="J108" s="111">
        <v>193</v>
      </c>
      <c r="K108" s="111">
        <v>24</v>
      </c>
      <c r="L108" s="111">
        <v>163</v>
      </c>
      <c r="M108" s="111">
        <v>6</v>
      </c>
    </row>
    <row r="109" spans="1:13" x14ac:dyDescent="0.25">
      <c r="A109" s="79" t="s">
        <v>235</v>
      </c>
      <c r="B109" s="111">
        <v>2428</v>
      </c>
      <c r="C109" s="111">
        <v>228</v>
      </c>
      <c r="D109" s="111">
        <v>1497</v>
      </c>
      <c r="E109" s="111">
        <v>703</v>
      </c>
      <c r="F109" s="111">
        <v>2359</v>
      </c>
      <c r="G109" s="111">
        <v>220</v>
      </c>
      <c r="H109" s="111">
        <v>1444</v>
      </c>
      <c r="I109" s="111">
        <v>695</v>
      </c>
      <c r="J109" s="111">
        <v>69</v>
      </c>
      <c r="K109" s="111">
        <v>8</v>
      </c>
      <c r="L109" s="111">
        <v>53</v>
      </c>
      <c r="M109" s="111">
        <v>8</v>
      </c>
    </row>
    <row r="110" spans="1:13" x14ac:dyDescent="0.25">
      <c r="A110" s="79" t="s">
        <v>236</v>
      </c>
      <c r="B110" s="111">
        <v>418</v>
      </c>
      <c r="C110" s="111">
        <v>23</v>
      </c>
      <c r="D110" s="111">
        <v>301</v>
      </c>
      <c r="E110" s="111">
        <v>94</v>
      </c>
      <c r="F110" s="111">
        <v>413</v>
      </c>
      <c r="G110" s="111">
        <v>23</v>
      </c>
      <c r="H110" s="111">
        <v>296</v>
      </c>
      <c r="I110" s="111">
        <v>94</v>
      </c>
      <c r="J110" s="111">
        <v>5</v>
      </c>
      <c r="K110" s="111">
        <v>0</v>
      </c>
      <c r="L110" s="111">
        <v>5</v>
      </c>
      <c r="M110" s="111">
        <v>0</v>
      </c>
    </row>
    <row r="111" spans="1:13" x14ac:dyDescent="0.25">
      <c r="A111" s="79" t="s">
        <v>237</v>
      </c>
      <c r="B111" s="111">
        <v>1832</v>
      </c>
      <c r="C111" s="111">
        <v>209</v>
      </c>
      <c r="D111" s="111">
        <v>1166</v>
      </c>
      <c r="E111" s="111">
        <v>457</v>
      </c>
      <c r="F111" s="111">
        <v>1801</v>
      </c>
      <c r="G111" s="111">
        <v>207</v>
      </c>
      <c r="H111" s="111">
        <v>1138</v>
      </c>
      <c r="I111" s="111">
        <v>456</v>
      </c>
      <c r="J111" s="111">
        <v>31</v>
      </c>
      <c r="K111" s="111">
        <v>2</v>
      </c>
      <c r="L111" s="111">
        <v>28</v>
      </c>
      <c r="M111" s="111">
        <v>1</v>
      </c>
    </row>
    <row r="112" spans="1:13" x14ac:dyDescent="0.25">
      <c r="A112" s="79" t="s">
        <v>238</v>
      </c>
      <c r="B112" s="111">
        <v>125827</v>
      </c>
      <c r="C112" s="111">
        <v>15606</v>
      </c>
      <c r="D112" s="111">
        <v>80316</v>
      </c>
      <c r="E112" s="111">
        <v>29905</v>
      </c>
      <c r="F112" s="111">
        <v>118938</v>
      </c>
      <c r="G112" s="111">
        <v>14555</v>
      </c>
      <c r="H112" s="111">
        <v>74804</v>
      </c>
      <c r="I112" s="111">
        <v>29579</v>
      </c>
      <c r="J112" s="111">
        <v>6889</v>
      </c>
      <c r="K112" s="111">
        <v>1051</v>
      </c>
      <c r="L112" s="111">
        <v>5512</v>
      </c>
      <c r="M112" s="111">
        <v>326</v>
      </c>
    </row>
    <row r="113" spans="1:13" x14ac:dyDescent="0.25">
      <c r="A113" s="79" t="s">
        <v>239</v>
      </c>
      <c r="B113" s="111">
        <v>5111</v>
      </c>
      <c r="C113" s="111">
        <v>609</v>
      </c>
      <c r="D113" s="111">
        <v>3186</v>
      </c>
      <c r="E113" s="111">
        <v>1316</v>
      </c>
      <c r="F113" s="111">
        <v>4994</v>
      </c>
      <c r="G113" s="111">
        <v>590</v>
      </c>
      <c r="H113" s="111">
        <v>3099</v>
      </c>
      <c r="I113" s="111">
        <v>1305</v>
      </c>
      <c r="J113" s="111">
        <v>117</v>
      </c>
      <c r="K113" s="111">
        <v>19</v>
      </c>
      <c r="L113" s="111">
        <v>87</v>
      </c>
      <c r="M113" s="111">
        <v>11</v>
      </c>
    </row>
    <row r="114" spans="1:13" x14ac:dyDescent="0.25">
      <c r="A114" s="79" t="s">
        <v>240</v>
      </c>
      <c r="B114" s="111">
        <v>4663</v>
      </c>
      <c r="C114" s="111">
        <v>519</v>
      </c>
      <c r="D114" s="111">
        <v>2991</v>
      </c>
      <c r="E114" s="111">
        <v>1153</v>
      </c>
      <c r="F114" s="111">
        <v>4425</v>
      </c>
      <c r="G114" s="111">
        <v>476</v>
      </c>
      <c r="H114" s="111">
        <v>2809</v>
      </c>
      <c r="I114" s="111">
        <v>1140</v>
      </c>
      <c r="J114" s="111">
        <v>238</v>
      </c>
      <c r="K114" s="111">
        <v>43</v>
      </c>
      <c r="L114" s="111">
        <v>182</v>
      </c>
      <c r="M114" s="111">
        <v>13</v>
      </c>
    </row>
    <row r="115" spans="1:13" x14ac:dyDescent="0.25">
      <c r="A115" s="79" t="s">
        <v>241</v>
      </c>
      <c r="B115" s="111">
        <v>396</v>
      </c>
      <c r="C115" s="111">
        <v>16</v>
      </c>
      <c r="D115" s="111">
        <v>250</v>
      </c>
      <c r="E115" s="111">
        <v>130</v>
      </c>
      <c r="F115" s="111">
        <v>392</v>
      </c>
      <c r="G115" s="111">
        <v>16</v>
      </c>
      <c r="H115" s="111">
        <v>246</v>
      </c>
      <c r="I115" s="111">
        <v>130</v>
      </c>
      <c r="J115" s="111">
        <v>4</v>
      </c>
      <c r="K115" s="111">
        <v>0</v>
      </c>
      <c r="L115" s="111">
        <v>4</v>
      </c>
      <c r="M115" s="111">
        <v>0</v>
      </c>
    </row>
    <row r="116" spans="1:13" x14ac:dyDescent="0.25">
      <c r="A116" s="79" t="s">
        <v>242</v>
      </c>
      <c r="B116" s="111">
        <v>657</v>
      </c>
      <c r="C116" s="111">
        <v>26</v>
      </c>
      <c r="D116" s="111">
        <v>396</v>
      </c>
      <c r="E116" s="111">
        <v>235</v>
      </c>
      <c r="F116" s="111">
        <v>647</v>
      </c>
      <c r="G116" s="111">
        <v>25</v>
      </c>
      <c r="H116" s="111">
        <v>387</v>
      </c>
      <c r="I116" s="111">
        <v>235</v>
      </c>
      <c r="J116" s="111">
        <v>10</v>
      </c>
      <c r="K116" s="111">
        <v>1</v>
      </c>
      <c r="L116" s="111">
        <v>9</v>
      </c>
      <c r="M116" s="111">
        <v>0</v>
      </c>
    </row>
    <row r="117" spans="1:13" x14ac:dyDescent="0.25">
      <c r="A117" s="79" t="s">
        <v>243</v>
      </c>
      <c r="B117" s="111">
        <v>153</v>
      </c>
      <c r="C117" s="111">
        <v>7</v>
      </c>
      <c r="D117" s="111">
        <v>84</v>
      </c>
      <c r="E117" s="111">
        <v>62</v>
      </c>
      <c r="F117" s="111">
        <v>144</v>
      </c>
      <c r="G117" s="111">
        <v>2</v>
      </c>
      <c r="H117" s="111">
        <v>80</v>
      </c>
      <c r="I117" s="111">
        <v>62</v>
      </c>
      <c r="J117" s="111">
        <v>9</v>
      </c>
      <c r="K117" s="111">
        <v>5</v>
      </c>
      <c r="L117" s="111">
        <v>4</v>
      </c>
      <c r="M117" s="111">
        <v>0</v>
      </c>
    </row>
    <row r="118" spans="1:13" x14ac:dyDescent="0.25">
      <c r="A118" s="79" t="s">
        <v>244</v>
      </c>
      <c r="B118" s="111">
        <v>535</v>
      </c>
      <c r="C118" s="111">
        <v>57</v>
      </c>
      <c r="D118" s="111">
        <v>343</v>
      </c>
      <c r="E118" s="111">
        <v>135</v>
      </c>
      <c r="F118" s="111">
        <v>528</v>
      </c>
      <c r="G118" s="111">
        <v>57</v>
      </c>
      <c r="H118" s="111">
        <v>337</v>
      </c>
      <c r="I118" s="111">
        <v>134</v>
      </c>
      <c r="J118" s="111">
        <v>7</v>
      </c>
      <c r="K118" s="111">
        <v>0</v>
      </c>
      <c r="L118" s="111">
        <v>6</v>
      </c>
      <c r="M118" s="111">
        <v>1</v>
      </c>
    </row>
    <row r="119" spans="1:13" x14ac:dyDescent="0.25">
      <c r="A119" s="79" t="s">
        <v>245</v>
      </c>
      <c r="B119" s="111">
        <v>18208</v>
      </c>
      <c r="C119" s="111">
        <v>2041</v>
      </c>
      <c r="D119" s="111">
        <v>11882</v>
      </c>
      <c r="E119" s="111">
        <v>4285</v>
      </c>
      <c r="F119" s="111">
        <v>17699</v>
      </c>
      <c r="G119" s="111">
        <v>1970</v>
      </c>
      <c r="H119" s="111">
        <v>11467</v>
      </c>
      <c r="I119" s="111">
        <v>4262</v>
      </c>
      <c r="J119" s="111">
        <v>509</v>
      </c>
      <c r="K119" s="111">
        <v>71</v>
      </c>
      <c r="L119" s="111">
        <v>415</v>
      </c>
      <c r="M119" s="111">
        <v>23</v>
      </c>
    </row>
    <row r="120" spans="1:13" x14ac:dyDescent="0.25">
      <c r="A120" s="79" t="s">
        <v>246</v>
      </c>
      <c r="B120" s="111">
        <v>6046</v>
      </c>
      <c r="C120" s="111">
        <v>745</v>
      </c>
      <c r="D120" s="111">
        <v>3772</v>
      </c>
      <c r="E120" s="111">
        <v>1529</v>
      </c>
      <c r="F120" s="111">
        <v>5944</v>
      </c>
      <c r="G120" s="111">
        <v>731</v>
      </c>
      <c r="H120" s="111">
        <v>3692</v>
      </c>
      <c r="I120" s="111">
        <v>1521</v>
      </c>
      <c r="J120" s="111">
        <v>102</v>
      </c>
      <c r="K120" s="111">
        <v>14</v>
      </c>
      <c r="L120" s="111">
        <v>80</v>
      </c>
      <c r="M120" s="111">
        <v>8</v>
      </c>
    </row>
    <row r="121" spans="1:13" x14ac:dyDescent="0.25">
      <c r="A121" s="79" t="s">
        <v>247</v>
      </c>
      <c r="B121" s="111">
        <v>5053</v>
      </c>
      <c r="C121" s="111">
        <v>528</v>
      </c>
      <c r="D121" s="111">
        <v>3218</v>
      </c>
      <c r="E121" s="111">
        <v>1307</v>
      </c>
      <c r="F121" s="111">
        <v>4915</v>
      </c>
      <c r="G121" s="111">
        <v>506</v>
      </c>
      <c r="H121" s="111">
        <v>3113</v>
      </c>
      <c r="I121" s="111">
        <v>1296</v>
      </c>
      <c r="J121" s="111">
        <v>138</v>
      </c>
      <c r="K121" s="111">
        <v>22</v>
      </c>
      <c r="L121" s="111">
        <v>105</v>
      </c>
      <c r="M121" s="111">
        <v>11</v>
      </c>
    </row>
    <row r="122" spans="1:13" x14ac:dyDescent="0.25">
      <c r="A122" s="79" t="s">
        <v>287</v>
      </c>
      <c r="B122" s="111">
        <v>6809</v>
      </c>
      <c r="C122" s="111">
        <v>929</v>
      </c>
      <c r="D122" s="111">
        <v>4530</v>
      </c>
      <c r="E122" s="111">
        <v>1350</v>
      </c>
      <c r="F122" s="111">
        <v>6622</v>
      </c>
      <c r="G122" s="111">
        <v>910</v>
      </c>
      <c r="H122" s="111">
        <v>4390</v>
      </c>
      <c r="I122" s="111">
        <v>1322</v>
      </c>
      <c r="J122" s="111">
        <v>187</v>
      </c>
      <c r="K122" s="111">
        <v>19</v>
      </c>
      <c r="L122" s="111">
        <v>140</v>
      </c>
      <c r="M122" s="111">
        <v>28</v>
      </c>
    </row>
    <row r="123" spans="1:13" x14ac:dyDescent="0.25">
      <c r="A123" s="79" t="s">
        <v>248</v>
      </c>
      <c r="B123" s="111">
        <v>6595</v>
      </c>
      <c r="C123" s="111">
        <v>753</v>
      </c>
      <c r="D123" s="111">
        <v>4284</v>
      </c>
      <c r="E123" s="111">
        <v>1558</v>
      </c>
      <c r="F123" s="111">
        <v>6309</v>
      </c>
      <c r="G123" s="111">
        <v>714</v>
      </c>
      <c r="H123" s="111">
        <v>4055</v>
      </c>
      <c r="I123" s="111">
        <v>1540</v>
      </c>
      <c r="J123" s="111">
        <v>286</v>
      </c>
      <c r="K123" s="111">
        <v>39</v>
      </c>
      <c r="L123" s="111">
        <v>229</v>
      </c>
      <c r="M123" s="111">
        <v>18</v>
      </c>
    </row>
    <row r="124" spans="1:13" x14ac:dyDescent="0.25">
      <c r="A124" s="79" t="s">
        <v>249</v>
      </c>
      <c r="B124" s="111">
        <v>17390</v>
      </c>
      <c r="C124" s="111">
        <v>1708</v>
      </c>
      <c r="D124" s="111">
        <v>11129</v>
      </c>
      <c r="E124" s="111">
        <v>4553</v>
      </c>
      <c r="F124" s="111">
        <v>16994</v>
      </c>
      <c r="G124" s="111">
        <v>1658</v>
      </c>
      <c r="H124" s="111">
        <v>10819</v>
      </c>
      <c r="I124" s="111">
        <v>4517</v>
      </c>
      <c r="J124" s="111">
        <v>396</v>
      </c>
      <c r="K124" s="111">
        <v>50</v>
      </c>
      <c r="L124" s="111">
        <v>310</v>
      </c>
      <c r="M124" s="111">
        <v>36</v>
      </c>
    </row>
    <row r="125" spans="1:13" x14ac:dyDescent="0.25">
      <c r="A125" s="79" t="s">
        <v>250</v>
      </c>
      <c r="B125" s="111">
        <v>1284</v>
      </c>
      <c r="C125" s="111">
        <v>116</v>
      </c>
      <c r="D125" s="111">
        <v>841</v>
      </c>
      <c r="E125" s="111">
        <v>327</v>
      </c>
      <c r="F125" s="111">
        <v>1256</v>
      </c>
      <c r="G125" s="111">
        <v>115</v>
      </c>
      <c r="H125" s="111">
        <v>818</v>
      </c>
      <c r="I125" s="111">
        <v>323</v>
      </c>
      <c r="J125" s="111">
        <v>28</v>
      </c>
      <c r="K125" s="111">
        <v>1</v>
      </c>
      <c r="L125" s="111">
        <v>23</v>
      </c>
      <c r="M125" s="111">
        <v>4</v>
      </c>
    </row>
    <row r="126" spans="1:13" x14ac:dyDescent="0.25">
      <c r="A126" s="79" t="s">
        <v>251</v>
      </c>
      <c r="B126" s="111">
        <v>948</v>
      </c>
      <c r="C126" s="111">
        <v>113</v>
      </c>
      <c r="D126" s="111">
        <v>574</v>
      </c>
      <c r="E126" s="111">
        <v>261</v>
      </c>
      <c r="F126" s="111">
        <v>914</v>
      </c>
      <c r="G126" s="111">
        <v>108</v>
      </c>
      <c r="H126" s="111">
        <v>553</v>
      </c>
      <c r="I126" s="111">
        <v>253</v>
      </c>
      <c r="J126" s="111">
        <v>34</v>
      </c>
      <c r="K126" s="111">
        <v>5</v>
      </c>
      <c r="L126" s="111">
        <v>21</v>
      </c>
      <c r="M126" s="111">
        <v>8</v>
      </c>
    </row>
    <row r="127" spans="1:13" x14ac:dyDescent="0.25">
      <c r="A127" s="79" t="s">
        <v>252</v>
      </c>
      <c r="B127" s="111">
        <v>2568</v>
      </c>
      <c r="C127" s="111">
        <v>230</v>
      </c>
      <c r="D127" s="111">
        <v>1726</v>
      </c>
      <c r="E127" s="111">
        <v>612</v>
      </c>
      <c r="F127" s="111">
        <v>2505</v>
      </c>
      <c r="G127" s="111">
        <v>221</v>
      </c>
      <c r="H127" s="111">
        <v>1676</v>
      </c>
      <c r="I127" s="111">
        <v>608</v>
      </c>
      <c r="J127" s="111">
        <v>63</v>
      </c>
      <c r="K127" s="111">
        <v>9</v>
      </c>
      <c r="L127" s="111">
        <v>50</v>
      </c>
      <c r="M127" s="111">
        <v>4</v>
      </c>
    </row>
    <row r="128" spans="1:13" x14ac:dyDescent="0.25">
      <c r="A128" s="79" t="s">
        <v>253</v>
      </c>
      <c r="B128" s="111">
        <v>3989</v>
      </c>
      <c r="C128" s="111">
        <v>456</v>
      </c>
      <c r="D128" s="111">
        <v>2554</v>
      </c>
      <c r="E128" s="111">
        <v>979</v>
      </c>
      <c r="F128" s="111">
        <v>3881</v>
      </c>
      <c r="G128" s="111">
        <v>440</v>
      </c>
      <c r="H128" s="111">
        <v>2470</v>
      </c>
      <c r="I128" s="111">
        <v>971</v>
      </c>
      <c r="J128" s="111">
        <v>108</v>
      </c>
      <c r="K128" s="111">
        <v>16</v>
      </c>
      <c r="L128" s="111">
        <v>84</v>
      </c>
      <c r="M128" s="111">
        <v>8</v>
      </c>
    </row>
    <row r="129" spans="1:13" x14ac:dyDescent="0.25">
      <c r="A129" s="79" t="s">
        <v>254</v>
      </c>
      <c r="B129" s="111">
        <v>2433</v>
      </c>
      <c r="C129" s="111">
        <v>353</v>
      </c>
      <c r="D129" s="111">
        <v>1637</v>
      </c>
      <c r="E129" s="111">
        <v>443</v>
      </c>
      <c r="F129" s="111">
        <v>2370</v>
      </c>
      <c r="G129" s="111">
        <v>343</v>
      </c>
      <c r="H129" s="111">
        <v>1595</v>
      </c>
      <c r="I129" s="111">
        <v>432</v>
      </c>
      <c r="J129" s="111">
        <v>63</v>
      </c>
      <c r="K129" s="111">
        <v>10</v>
      </c>
      <c r="L129" s="111">
        <v>42</v>
      </c>
      <c r="M129" s="111">
        <v>11</v>
      </c>
    </row>
    <row r="130" spans="1:13" x14ac:dyDescent="0.25">
      <c r="A130" s="79" t="s">
        <v>255</v>
      </c>
      <c r="B130" s="111">
        <v>401</v>
      </c>
      <c r="C130" s="111">
        <v>46</v>
      </c>
      <c r="D130" s="111">
        <v>245</v>
      </c>
      <c r="E130" s="111">
        <v>110</v>
      </c>
      <c r="F130" s="111">
        <v>386</v>
      </c>
      <c r="G130" s="111">
        <v>45</v>
      </c>
      <c r="H130" s="111">
        <v>231</v>
      </c>
      <c r="I130" s="111">
        <v>110</v>
      </c>
      <c r="J130" s="111">
        <v>15</v>
      </c>
      <c r="K130" s="111">
        <v>1</v>
      </c>
      <c r="L130" s="111">
        <v>14</v>
      </c>
      <c r="M130" s="111">
        <v>0</v>
      </c>
    </row>
    <row r="131" spans="1:13" x14ac:dyDescent="0.25">
      <c r="A131" s="79" t="s">
        <v>256</v>
      </c>
      <c r="B131" s="111">
        <v>99535</v>
      </c>
      <c r="C131" s="111">
        <v>13684</v>
      </c>
      <c r="D131" s="111">
        <v>64606</v>
      </c>
      <c r="E131" s="111">
        <v>21245</v>
      </c>
      <c r="F131" s="111">
        <v>93052</v>
      </c>
      <c r="G131" s="111">
        <v>12760</v>
      </c>
      <c r="H131" s="111">
        <v>59308</v>
      </c>
      <c r="I131" s="111">
        <v>20984</v>
      </c>
      <c r="J131" s="111">
        <v>6483</v>
      </c>
      <c r="K131" s="111">
        <v>924</v>
      </c>
      <c r="L131" s="111">
        <v>5298</v>
      </c>
      <c r="M131" s="111">
        <v>261</v>
      </c>
    </row>
    <row r="132" spans="1:13" x14ac:dyDescent="0.25">
      <c r="A132" s="79" t="s">
        <v>257</v>
      </c>
      <c r="B132" s="111">
        <v>2570</v>
      </c>
      <c r="C132" s="111">
        <v>299</v>
      </c>
      <c r="D132" s="111">
        <v>1635</v>
      </c>
      <c r="E132" s="111">
        <v>636</v>
      </c>
      <c r="F132" s="111">
        <v>2424</v>
      </c>
      <c r="G132" s="111">
        <v>270</v>
      </c>
      <c r="H132" s="111">
        <v>1528</v>
      </c>
      <c r="I132" s="111">
        <v>626</v>
      </c>
      <c r="J132" s="111">
        <v>146</v>
      </c>
      <c r="K132" s="111">
        <v>29</v>
      </c>
      <c r="L132" s="111">
        <v>107</v>
      </c>
      <c r="M132" s="111">
        <v>10</v>
      </c>
    </row>
    <row r="133" spans="1:13" x14ac:dyDescent="0.25">
      <c r="A133" s="79" t="s">
        <v>258</v>
      </c>
      <c r="B133" s="111">
        <v>282</v>
      </c>
      <c r="C133" s="111">
        <v>22</v>
      </c>
      <c r="D133" s="111">
        <v>169</v>
      </c>
      <c r="E133" s="111">
        <v>91</v>
      </c>
      <c r="F133" s="111">
        <v>276</v>
      </c>
      <c r="G133" s="111">
        <v>22</v>
      </c>
      <c r="H133" s="111">
        <v>165</v>
      </c>
      <c r="I133" s="111">
        <v>89</v>
      </c>
      <c r="J133" s="111">
        <v>6</v>
      </c>
      <c r="K133" s="111">
        <v>0</v>
      </c>
      <c r="L133" s="111">
        <v>4</v>
      </c>
      <c r="M133" s="111">
        <v>2</v>
      </c>
    </row>
    <row r="134" spans="1:13" x14ac:dyDescent="0.25">
      <c r="A134" s="79" t="s">
        <v>259</v>
      </c>
      <c r="B134" s="111">
        <v>612</v>
      </c>
      <c r="C134" s="111">
        <v>60</v>
      </c>
      <c r="D134" s="111">
        <v>374</v>
      </c>
      <c r="E134" s="111">
        <v>178</v>
      </c>
      <c r="F134" s="111">
        <v>607</v>
      </c>
      <c r="G134" s="111">
        <v>59</v>
      </c>
      <c r="H134" s="111">
        <v>370</v>
      </c>
      <c r="I134" s="111">
        <v>178</v>
      </c>
      <c r="J134" s="111">
        <v>5</v>
      </c>
      <c r="K134" s="111">
        <v>1</v>
      </c>
      <c r="L134" s="111">
        <v>4</v>
      </c>
      <c r="M134" s="111">
        <v>0</v>
      </c>
    </row>
    <row r="135" spans="1:13" x14ac:dyDescent="0.25">
      <c r="A135" s="79" t="s">
        <v>260</v>
      </c>
      <c r="B135" s="111">
        <v>76</v>
      </c>
      <c r="C135" s="111">
        <v>2</v>
      </c>
      <c r="D135" s="111">
        <v>53</v>
      </c>
      <c r="E135" s="111">
        <v>21</v>
      </c>
      <c r="F135" s="111">
        <v>75</v>
      </c>
      <c r="G135" s="111">
        <v>2</v>
      </c>
      <c r="H135" s="111">
        <v>52</v>
      </c>
      <c r="I135" s="111">
        <v>21</v>
      </c>
      <c r="J135" s="111">
        <v>1</v>
      </c>
      <c r="K135" s="111">
        <v>0</v>
      </c>
      <c r="L135" s="111">
        <v>1</v>
      </c>
      <c r="M135" s="111">
        <v>0</v>
      </c>
    </row>
    <row r="136" spans="1:13" x14ac:dyDescent="0.25">
      <c r="A136" s="79" t="s">
        <v>261</v>
      </c>
      <c r="B136" s="111">
        <v>3349</v>
      </c>
      <c r="C136" s="111">
        <v>343</v>
      </c>
      <c r="D136" s="111">
        <v>2082</v>
      </c>
      <c r="E136" s="111">
        <v>924</v>
      </c>
      <c r="F136" s="111">
        <v>3234</v>
      </c>
      <c r="G136" s="111">
        <v>329</v>
      </c>
      <c r="H136" s="111">
        <v>2002</v>
      </c>
      <c r="I136" s="111">
        <v>903</v>
      </c>
      <c r="J136" s="111">
        <v>115</v>
      </c>
      <c r="K136" s="111">
        <v>14</v>
      </c>
      <c r="L136" s="111">
        <v>80</v>
      </c>
      <c r="M136" s="111">
        <v>21</v>
      </c>
    </row>
    <row r="137" spans="1:13" x14ac:dyDescent="0.25">
      <c r="A137" s="79" t="s">
        <v>262</v>
      </c>
      <c r="B137" s="111">
        <v>337</v>
      </c>
      <c r="C137" s="111">
        <v>13</v>
      </c>
      <c r="D137" s="111">
        <v>191</v>
      </c>
      <c r="E137" s="111">
        <v>133</v>
      </c>
      <c r="F137" s="111">
        <v>334</v>
      </c>
      <c r="G137" s="111">
        <v>12</v>
      </c>
      <c r="H137" s="111">
        <v>189</v>
      </c>
      <c r="I137" s="111">
        <v>133</v>
      </c>
      <c r="J137" s="111">
        <v>3</v>
      </c>
      <c r="K137" s="111">
        <v>1</v>
      </c>
      <c r="L137" s="111">
        <v>2</v>
      </c>
      <c r="M137" s="111">
        <v>0</v>
      </c>
    </row>
    <row r="138" spans="1:13" x14ac:dyDescent="0.25">
      <c r="A138" s="79" t="s">
        <v>263</v>
      </c>
      <c r="B138" s="111">
        <v>3855</v>
      </c>
      <c r="C138" s="111">
        <v>431</v>
      </c>
      <c r="D138" s="111">
        <v>2466</v>
      </c>
      <c r="E138" s="111">
        <v>958</v>
      </c>
      <c r="F138" s="111">
        <v>3670</v>
      </c>
      <c r="G138" s="111">
        <v>404</v>
      </c>
      <c r="H138" s="111">
        <v>2323</v>
      </c>
      <c r="I138" s="111">
        <v>943</v>
      </c>
      <c r="J138" s="111">
        <v>185</v>
      </c>
      <c r="K138" s="111">
        <v>27</v>
      </c>
      <c r="L138" s="111">
        <v>143</v>
      </c>
      <c r="M138" s="111">
        <v>15</v>
      </c>
    </row>
    <row r="139" spans="1:13" x14ac:dyDescent="0.25">
      <c r="A139" s="79" t="s">
        <v>264</v>
      </c>
      <c r="B139" s="111">
        <v>420</v>
      </c>
      <c r="C139" s="111">
        <v>15</v>
      </c>
      <c r="D139" s="111">
        <v>271</v>
      </c>
      <c r="E139" s="111">
        <v>134</v>
      </c>
      <c r="F139" s="111">
        <v>416</v>
      </c>
      <c r="G139" s="111">
        <v>15</v>
      </c>
      <c r="H139" s="111">
        <v>268</v>
      </c>
      <c r="I139" s="111">
        <v>133</v>
      </c>
      <c r="J139" s="111">
        <v>4</v>
      </c>
      <c r="K139" s="111">
        <v>0</v>
      </c>
      <c r="L139" s="111">
        <v>3</v>
      </c>
      <c r="M139" s="111">
        <v>1</v>
      </c>
    </row>
    <row r="140" spans="1:13" x14ac:dyDescent="0.25">
      <c r="A140" s="79" t="s">
        <v>265</v>
      </c>
      <c r="B140" s="111">
        <v>702</v>
      </c>
      <c r="C140" s="111">
        <v>50</v>
      </c>
      <c r="D140" s="111">
        <v>431</v>
      </c>
      <c r="E140" s="111">
        <v>221</v>
      </c>
      <c r="F140" s="111">
        <v>679</v>
      </c>
      <c r="G140" s="111">
        <v>47</v>
      </c>
      <c r="H140" s="111">
        <v>414</v>
      </c>
      <c r="I140" s="111">
        <v>218</v>
      </c>
      <c r="J140" s="111">
        <v>23</v>
      </c>
      <c r="K140" s="111">
        <v>3</v>
      </c>
      <c r="L140" s="111">
        <v>17</v>
      </c>
      <c r="M140" s="111">
        <v>3</v>
      </c>
    </row>
    <row r="141" spans="1:13" x14ac:dyDescent="0.25">
      <c r="A141" s="79" t="s">
        <v>266</v>
      </c>
      <c r="B141" s="111">
        <v>955</v>
      </c>
      <c r="C141" s="111">
        <v>104</v>
      </c>
      <c r="D141" s="111">
        <v>570</v>
      </c>
      <c r="E141" s="111">
        <v>281</v>
      </c>
      <c r="F141" s="111">
        <v>937</v>
      </c>
      <c r="G141" s="111">
        <v>101</v>
      </c>
      <c r="H141" s="111">
        <v>556</v>
      </c>
      <c r="I141" s="111">
        <v>280</v>
      </c>
      <c r="J141" s="111">
        <v>18</v>
      </c>
      <c r="K141" s="111">
        <v>3</v>
      </c>
      <c r="L141" s="111">
        <v>14</v>
      </c>
      <c r="M141" s="111">
        <v>1</v>
      </c>
    </row>
    <row r="142" spans="1:13" x14ac:dyDescent="0.25">
      <c r="A142" s="79" t="s">
        <v>267</v>
      </c>
      <c r="B142" s="111">
        <v>842</v>
      </c>
      <c r="C142" s="111">
        <v>91</v>
      </c>
      <c r="D142" s="111">
        <v>543</v>
      </c>
      <c r="E142" s="111">
        <v>208</v>
      </c>
      <c r="F142" s="111">
        <v>822</v>
      </c>
      <c r="G142" s="111">
        <v>90</v>
      </c>
      <c r="H142" s="111">
        <v>526</v>
      </c>
      <c r="I142" s="111">
        <v>206</v>
      </c>
      <c r="J142" s="111">
        <v>20</v>
      </c>
      <c r="K142" s="111">
        <v>1</v>
      </c>
      <c r="L142" s="111">
        <v>17</v>
      </c>
      <c r="M142" s="111">
        <v>2</v>
      </c>
    </row>
    <row r="143" spans="1:13" x14ac:dyDescent="0.25">
      <c r="A143" s="79" t="s">
        <v>268</v>
      </c>
      <c r="B143" s="111">
        <v>2672</v>
      </c>
      <c r="C143" s="111">
        <v>292</v>
      </c>
      <c r="D143" s="111">
        <v>1692</v>
      </c>
      <c r="E143" s="111">
        <v>688</v>
      </c>
      <c r="F143" s="111">
        <v>2558</v>
      </c>
      <c r="G143" s="111">
        <v>277</v>
      </c>
      <c r="H143" s="111">
        <v>1607</v>
      </c>
      <c r="I143" s="111">
        <v>674</v>
      </c>
      <c r="J143" s="111">
        <v>114</v>
      </c>
      <c r="K143" s="111">
        <v>15</v>
      </c>
      <c r="L143" s="111">
        <v>85</v>
      </c>
      <c r="M143" s="111">
        <v>14</v>
      </c>
    </row>
    <row r="144" spans="1:13" x14ac:dyDescent="0.25">
      <c r="A144" s="79" t="s">
        <v>269</v>
      </c>
      <c r="B144" s="111">
        <v>938</v>
      </c>
      <c r="C144" s="111">
        <v>135</v>
      </c>
      <c r="D144" s="111">
        <v>591</v>
      </c>
      <c r="E144" s="111">
        <v>212</v>
      </c>
      <c r="F144" s="111">
        <v>901</v>
      </c>
      <c r="G144" s="111">
        <v>127</v>
      </c>
      <c r="H144" s="111">
        <v>565</v>
      </c>
      <c r="I144" s="111">
        <v>209</v>
      </c>
      <c r="J144" s="111">
        <v>37</v>
      </c>
      <c r="K144" s="111">
        <v>8</v>
      </c>
      <c r="L144" s="111">
        <v>26</v>
      </c>
      <c r="M144" s="111">
        <v>3</v>
      </c>
    </row>
    <row r="145" spans="1:13" x14ac:dyDescent="0.25">
      <c r="A145" s="79" t="s">
        <v>270</v>
      </c>
      <c r="B145" s="111">
        <v>914</v>
      </c>
      <c r="C145" s="111">
        <v>70</v>
      </c>
      <c r="D145" s="111">
        <v>627</v>
      </c>
      <c r="E145" s="111">
        <v>217</v>
      </c>
      <c r="F145" s="111">
        <v>892</v>
      </c>
      <c r="G145" s="111">
        <v>66</v>
      </c>
      <c r="H145" s="111">
        <v>612</v>
      </c>
      <c r="I145" s="111">
        <v>214</v>
      </c>
      <c r="J145" s="111">
        <v>22</v>
      </c>
      <c r="K145" s="111">
        <v>4</v>
      </c>
      <c r="L145" s="111">
        <v>15</v>
      </c>
      <c r="M145" s="111">
        <v>3</v>
      </c>
    </row>
    <row r="146" spans="1:13" x14ac:dyDescent="0.25">
      <c r="A146" s="79" t="s">
        <v>271</v>
      </c>
      <c r="B146" s="111">
        <v>2390</v>
      </c>
      <c r="C146" s="111">
        <v>212</v>
      </c>
      <c r="D146" s="111">
        <v>1421</v>
      </c>
      <c r="E146" s="111">
        <v>757</v>
      </c>
      <c r="F146" s="111">
        <v>2329</v>
      </c>
      <c r="G146" s="111">
        <v>202</v>
      </c>
      <c r="H146" s="111">
        <v>1375</v>
      </c>
      <c r="I146" s="111">
        <v>752</v>
      </c>
      <c r="J146" s="111">
        <v>61</v>
      </c>
      <c r="K146" s="111">
        <v>10</v>
      </c>
      <c r="L146" s="111">
        <v>46</v>
      </c>
      <c r="M146" s="111">
        <v>5</v>
      </c>
    </row>
    <row r="147" spans="1:13" x14ac:dyDescent="0.25">
      <c r="A147" s="79" t="s">
        <v>272</v>
      </c>
      <c r="B147" s="111">
        <v>177</v>
      </c>
      <c r="C147" s="111">
        <v>10</v>
      </c>
      <c r="D147" s="111">
        <v>103</v>
      </c>
      <c r="E147" s="111">
        <v>64</v>
      </c>
      <c r="F147" s="111">
        <v>176</v>
      </c>
      <c r="G147" s="111">
        <v>10</v>
      </c>
      <c r="H147" s="111">
        <v>102</v>
      </c>
      <c r="I147" s="111">
        <v>64</v>
      </c>
      <c r="J147" s="111">
        <v>1</v>
      </c>
      <c r="K147" s="111">
        <v>0</v>
      </c>
      <c r="L147" s="111">
        <v>1</v>
      </c>
      <c r="M147" s="111">
        <v>0</v>
      </c>
    </row>
    <row r="148" spans="1:13" x14ac:dyDescent="0.25">
      <c r="A148" s="79" t="s">
        <v>274</v>
      </c>
      <c r="B148" s="111">
        <v>7432</v>
      </c>
      <c r="C148" s="111">
        <v>751</v>
      </c>
      <c r="D148" s="111">
        <v>4702</v>
      </c>
      <c r="E148" s="111">
        <v>1979</v>
      </c>
      <c r="F148" s="111">
        <v>7238</v>
      </c>
      <c r="G148" s="111">
        <v>721</v>
      </c>
      <c r="H148" s="111">
        <v>4549</v>
      </c>
      <c r="I148" s="111">
        <v>1968</v>
      </c>
      <c r="J148" s="111">
        <v>194</v>
      </c>
      <c r="K148" s="111">
        <v>30</v>
      </c>
      <c r="L148" s="111">
        <v>153</v>
      </c>
      <c r="M148" s="111">
        <v>11</v>
      </c>
    </row>
    <row r="149" spans="1:13" x14ac:dyDescent="0.25">
      <c r="A149" s="79" t="s">
        <v>273</v>
      </c>
      <c r="B149" s="111">
        <v>197</v>
      </c>
      <c r="C149" s="111">
        <v>14</v>
      </c>
      <c r="D149" s="111">
        <v>116</v>
      </c>
      <c r="E149" s="111">
        <v>67</v>
      </c>
      <c r="F149" s="111">
        <v>192</v>
      </c>
      <c r="G149" s="111">
        <v>13</v>
      </c>
      <c r="H149" s="111">
        <v>113</v>
      </c>
      <c r="I149" s="111">
        <v>66</v>
      </c>
      <c r="J149" s="111">
        <v>5</v>
      </c>
      <c r="K149" s="111">
        <v>1</v>
      </c>
      <c r="L149" s="111">
        <v>3</v>
      </c>
      <c r="M149" s="111">
        <v>1</v>
      </c>
    </row>
    <row r="150" spans="1:13" x14ac:dyDescent="0.25">
      <c r="A150" s="79" t="s">
        <v>276</v>
      </c>
      <c r="B150" s="111">
        <v>220</v>
      </c>
      <c r="C150" s="111">
        <v>25</v>
      </c>
      <c r="D150" s="111">
        <v>134</v>
      </c>
      <c r="E150" s="111">
        <v>61</v>
      </c>
      <c r="F150" s="111">
        <v>206</v>
      </c>
      <c r="G150" s="111">
        <v>21</v>
      </c>
      <c r="H150" s="111">
        <v>124</v>
      </c>
      <c r="I150" s="111">
        <v>61</v>
      </c>
      <c r="J150" s="111">
        <v>14</v>
      </c>
      <c r="K150" s="111">
        <v>4</v>
      </c>
      <c r="L150" s="111">
        <v>10</v>
      </c>
      <c r="M150" s="111">
        <v>0</v>
      </c>
    </row>
    <row r="151" spans="1:13" x14ac:dyDescent="0.25">
      <c r="A151" s="79" t="s">
        <v>275</v>
      </c>
      <c r="B151" s="111">
        <v>129</v>
      </c>
      <c r="C151" s="111">
        <v>11</v>
      </c>
      <c r="D151" s="111">
        <v>78</v>
      </c>
      <c r="E151" s="111">
        <v>40</v>
      </c>
      <c r="F151" s="111">
        <v>123</v>
      </c>
      <c r="G151" s="111">
        <v>11</v>
      </c>
      <c r="H151" s="111">
        <v>74</v>
      </c>
      <c r="I151" s="111">
        <v>38</v>
      </c>
      <c r="J151" s="111">
        <v>6</v>
      </c>
      <c r="K151" s="111">
        <v>0</v>
      </c>
      <c r="L151" s="111">
        <v>4</v>
      </c>
      <c r="M151" s="111">
        <v>2</v>
      </c>
    </row>
    <row r="152" spans="1:13" x14ac:dyDescent="0.25">
      <c r="A152" s="79" t="s">
        <v>277</v>
      </c>
      <c r="B152" s="111">
        <v>623</v>
      </c>
      <c r="C152" s="111">
        <v>64</v>
      </c>
      <c r="D152" s="111">
        <v>410</v>
      </c>
      <c r="E152" s="111">
        <v>149</v>
      </c>
      <c r="F152" s="111">
        <v>612</v>
      </c>
      <c r="G152" s="111">
        <v>64</v>
      </c>
      <c r="H152" s="111">
        <v>399</v>
      </c>
      <c r="I152" s="111">
        <v>149</v>
      </c>
      <c r="J152" s="111">
        <v>11</v>
      </c>
      <c r="K152" s="111">
        <v>0</v>
      </c>
      <c r="L152" s="111">
        <v>11</v>
      </c>
      <c r="M152" s="111">
        <v>0</v>
      </c>
    </row>
    <row r="153" spans="1:13" x14ac:dyDescent="0.25">
      <c r="A153" s="79" t="s">
        <v>278</v>
      </c>
      <c r="B153" s="111">
        <v>25331</v>
      </c>
      <c r="C153" s="111">
        <v>3455</v>
      </c>
      <c r="D153" s="111">
        <v>16726</v>
      </c>
      <c r="E153" s="111">
        <v>5150</v>
      </c>
      <c r="F153" s="111">
        <v>24585</v>
      </c>
      <c r="G153" s="111">
        <v>3342</v>
      </c>
      <c r="H153" s="111">
        <v>16136</v>
      </c>
      <c r="I153" s="111">
        <v>5107</v>
      </c>
      <c r="J153" s="111">
        <v>746</v>
      </c>
      <c r="K153" s="111">
        <v>113</v>
      </c>
      <c r="L153" s="111">
        <v>590</v>
      </c>
      <c r="M153" s="111">
        <v>43</v>
      </c>
    </row>
    <row r="154" spans="1:13" x14ac:dyDescent="0.25">
      <c r="A154" s="79" t="s">
        <v>279</v>
      </c>
      <c r="B154" s="111">
        <v>444</v>
      </c>
      <c r="C154" s="111">
        <v>32</v>
      </c>
      <c r="D154" s="111">
        <v>296</v>
      </c>
      <c r="E154" s="111">
        <v>116</v>
      </c>
      <c r="F154" s="111">
        <v>439</v>
      </c>
      <c r="G154" s="111">
        <v>32</v>
      </c>
      <c r="H154" s="111">
        <v>291</v>
      </c>
      <c r="I154" s="111">
        <v>116</v>
      </c>
      <c r="J154" s="111">
        <v>5</v>
      </c>
      <c r="K154" s="111">
        <v>0</v>
      </c>
      <c r="L154" s="111">
        <v>5</v>
      </c>
      <c r="M154" s="111">
        <v>0</v>
      </c>
    </row>
    <row r="155" spans="1:13" x14ac:dyDescent="0.25">
      <c r="A155" s="79" t="s">
        <v>280</v>
      </c>
      <c r="B155" s="111">
        <v>647</v>
      </c>
      <c r="C155" s="111">
        <v>34</v>
      </c>
      <c r="D155" s="111">
        <v>389</v>
      </c>
      <c r="E155" s="111">
        <v>224</v>
      </c>
      <c r="F155" s="111">
        <v>629</v>
      </c>
      <c r="G155" s="111">
        <v>34</v>
      </c>
      <c r="H155" s="111">
        <v>373</v>
      </c>
      <c r="I155" s="111">
        <v>222</v>
      </c>
      <c r="J155" s="111">
        <v>18</v>
      </c>
      <c r="K155" s="111">
        <v>0</v>
      </c>
      <c r="L155" s="111">
        <v>16</v>
      </c>
      <c r="M155" s="111">
        <v>2</v>
      </c>
    </row>
    <row r="156" spans="1:13" x14ac:dyDescent="0.25">
      <c r="A156" s="79" t="s">
        <v>281</v>
      </c>
      <c r="B156" s="111">
        <v>1900</v>
      </c>
      <c r="C156" s="111">
        <v>178</v>
      </c>
      <c r="D156" s="111">
        <v>1211</v>
      </c>
      <c r="E156" s="111">
        <v>511</v>
      </c>
      <c r="F156" s="111">
        <v>1868</v>
      </c>
      <c r="G156" s="111">
        <v>175</v>
      </c>
      <c r="H156" s="111">
        <v>1183</v>
      </c>
      <c r="I156" s="111">
        <v>510</v>
      </c>
      <c r="J156" s="111">
        <v>32</v>
      </c>
      <c r="K156" s="111">
        <v>3</v>
      </c>
      <c r="L156" s="111">
        <v>28</v>
      </c>
      <c r="M156" s="111">
        <v>1</v>
      </c>
    </row>
    <row r="157" spans="1:13" x14ac:dyDescent="0.25">
      <c r="A157" s="79" t="s">
        <v>282</v>
      </c>
      <c r="B157" s="111">
        <v>1783</v>
      </c>
      <c r="C157" s="111">
        <v>195</v>
      </c>
      <c r="D157" s="111">
        <v>1093</v>
      </c>
      <c r="E157" s="111">
        <v>495</v>
      </c>
      <c r="F157" s="111">
        <v>1759</v>
      </c>
      <c r="G157" s="111">
        <v>193</v>
      </c>
      <c r="H157" s="111">
        <v>1075</v>
      </c>
      <c r="I157" s="111">
        <v>491</v>
      </c>
      <c r="J157" s="111">
        <v>24</v>
      </c>
      <c r="K157" s="111">
        <v>2</v>
      </c>
      <c r="L157" s="111">
        <v>18</v>
      </c>
      <c r="M157" s="111">
        <v>4</v>
      </c>
    </row>
    <row r="158" spans="1:13" x14ac:dyDescent="0.25">
      <c r="A158" s="79" t="s">
        <v>283</v>
      </c>
      <c r="B158" s="111">
        <v>279</v>
      </c>
      <c r="C158" s="111">
        <v>16</v>
      </c>
      <c r="D158" s="111">
        <v>149</v>
      </c>
      <c r="E158" s="111">
        <v>114</v>
      </c>
      <c r="F158" s="111">
        <v>271</v>
      </c>
      <c r="G158" s="111">
        <v>16</v>
      </c>
      <c r="H158" s="111">
        <v>145</v>
      </c>
      <c r="I158" s="111">
        <v>110</v>
      </c>
      <c r="J158" s="111">
        <v>8</v>
      </c>
      <c r="K158" s="111">
        <v>0</v>
      </c>
      <c r="L158" s="111">
        <v>4</v>
      </c>
      <c r="M158" s="111">
        <v>4</v>
      </c>
    </row>
    <row r="159" spans="1:13" x14ac:dyDescent="0.25">
      <c r="A159" s="79" t="s">
        <v>284</v>
      </c>
      <c r="B159" s="111">
        <v>869</v>
      </c>
      <c r="C159" s="111">
        <v>42</v>
      </c>
      <c r="D159" s="111">
        <v>513</v>
      </c>
      <c r="E159" s="111">
        <v>314</v>
      </c>
      <c r="F159" s="111">
        <v>854</v>
      </c>
      <c r="G159" s="111">
        <v>40</v>
      </c>
      <c r="H159" s="111">
        <v>500</v>
      </c>
      <c r="I159" s="111">
        <v>314</v>
      </c>
      <c r="J159" s="111">
        <v>15</v>
      </c>
      <c r="K159" s="111">
        <v>2</v>
      </c>
      <c r="L159" s="111">
        <v>13</v>
      </c>
      <c r="M159" s="111">
        <v>0</v>
      </c>
    </row>
    <row r="160" spans="1:13" x14ac:dyDescent="0.25">
      <c r="A160" s="79" t="s">
        <v>285</v>
      </c>
      <c r="B160" s="111">
        <v>4562</v>
      </c>
      <c r="C160" s="111">
        <v>416</v>
      </c>
      <c r="D160" s="111">
        <v>2756</v>
      </c>
      <c r="E160" s="111">
        <v>1390</v>
      </c>
      <c r="F160" s="111">
        <v>4415</v>
      </c>
      <c r="G160" s="111">
        <v>394</v>
      </c>
      <c r="H160" s="111">
        <v>2635</v>
      </c>
      <c r="I160" s="111">
        <v>1386</v>
      </c>
      <c r="J160" s="111">
        <v>147</v>
      </c>
      <c r="K160" s="111">
        <v>22</v>
      </c>
      <c r="L160" s="111">
        <v>121</v>
      </c>
      <c r="M160" s="111">
        <v>4</v>
      </c>
    </row>
    <row r="161" spans="1:13" x14ac:dyDescent="0.25">
      <c r="A161" s="79" t="s">
        <v>286</v>
      </c>
      <c r="B161" s="111">
        <v>5454</v>
      </c>
      <c r="C161" s="111">
        <v>540</v>
      </c>
      <c r="D161" s="111">
        <v>3253</v>
      </c>
      <c r="E161" s="111">
        <v>1661</v>
      </c>
      <c r="F161" s="111">
        <v>5322</v>
      </c>
      <c r="G161" s="111">
        <v>525</v>
      </c>
      <c r="H161" s="111">
        <v>3150</v>
      </c>
      <c r="I161" s="111">
        <v>1647</v>
      </c>
      <c r="J161" s="111">
        <v>132</v>
      </c>
      <c r="K161" s="111">
        <v>15</v>
      </c>
      <c r="L161" s="111">
        <v>103</v>
      </c>
      <c r="M161" s="111">
        <v>14</v>
      </c>
    </row>
    <row r="162" spans="1:13" x14ac:dyDescent="0.25">
      <c r="A162" s="79" t="s">
        <v>288</v>
      </c>
      <c r="B162" s="111">
        <v>1880</v>
      </c>
      <c r="C162" s="111">
        <v>202</v>
      </c>
      <c r="D162" s="111">
        <v>1155</v>
      </c>
      <c r="E162" s="111">
        <v>523</v>
      </c>
      <c r="F162" s="111">
        <v>1782</v>
      </c>
      <c r="G162" s="111">
        <v>188</v>
      </c>
      <c r="H162" s="111">
        <v>1074</v>
      </c>
      <c r="I162" s="111">
        <v>520</v>
      </c>
      <c r="J162" s="111">
        <v>98</v>
      </c>
      <c r="K162" s="111">
        <v>14</v>
      </c>
      <c r="L162" s="111">
        <v>81</v>
      </c>
      <c r="M162" s="111">
        <v>3</v>
      </c>
    </row>
    <row r="163" spans="1:13" x14ac:dyDescent="0.25">
      <c r="A163" s="79" t="s">
        <v>289</v>
      </c>
      <c r="B163" s="111">
        <v>134</v>
      </c>
      <c r="C163" s="111">
        <v>10</v>
      </c>
      <c r="D163" s="111">
        <v>84</v>
      </c>
      <c r="E163" s="111">
        <v>40</v>
      </c>
      <c r="F163" s="111">
        <v>132</v>
      </c>
      <c r="G163" s="111">
        <v>10</v>
      </c>
      <c r="H163" s="111">
        <v>82</v>
      </c>
      <c r="I163" s="111">
        <v>40</v>
      </c>
      <c r="J163" s="111">
        <v>2</v>
      </c>
      <c r="K163" s="111">
        <v>0</v>
      </c>
      <c r="L163" s="111">
        <v>2</v>
      </c>
      <c r="M163" s="111">
        <v>0</v>
      </c>
    </row>
    <row r="164" spans="1:13" x14ac:dyDescent="0.25">
      <c r="A164" s="79" t="s">
        <v>290</v>
      </c>
      <c r="B164" s="111">
        <v>7437</v>
      </c>
      <c r="C164" s="111">
        <v>861</v>
      </c>
      <c r="D164" s="111">
        <v>4616</v>
      </c>
      <c r="E164" s="111">
        <v>1960</v>
      </c>
      <c r="F164" s="111">
        <v>7151</v>
      </c>
      <c r="G164" s="111">
        <v>833</v>
      </c>
      <c r="H164" s="111">
        <v>4391</v>
      </c>
      <c r="I164" s="111">
        <v>1927</v>
      </c>
      <c r="J164" s="111">
        <v>286</v>
      </c>
      <c r="K164" s="111">
        <v>28</v>
      </c>
      <c r="L164" s="111">
        <v>225</v>
      </c>
      <c r="M164" s="111">
        <v>33</v>
      </c>
    </row>
    <row r="165" spans="1:13" x14ac:dyDescent="0.25">
      <c r="A165" s="79" t="s">
        <v>291</v>
      </c>
      <c r="B165" s="111">
        <v>583</v>
      </c>
      <c r="C165" s="111">
        <v>41</v>
      </c>
      <c r="D165" s="111">
        <v>316</v>
      </c>
      <c r="E165" s="111">
        <v>226</v>
      </c>
      <c r="F165" s="111">
        <v>576</v>
      </c>
      <c r="G165" s="111">
        <v>40</v>
      </c>
      <c r="H165" s="111">
        <v>310</v>
      </c>
      <c r="I165" s="111">
        <v>226</v>
      </c>
      <c r="J165" s="111">
        <v>7</v>
      </c>
      <c r="K165" s="111">
        <v>1</v>
      </c>
      <c r="L165" s="111">
        <v>6</v>
      </c>
      <c r="M165" s="111">
        <v>0</v>
      </c>
    </row>
    <row r="166" spans="1:13" x14ac:dyDescent="0.25">
      <c r="A166" s="79" t="s">
        <v>292</v>
      </c>
      <c r="B166" s="111">
        <v>70</v>
      </c>
      <c r="C166" s="111">
        <v>4</v>
      </c>
      <c r="D166" s="111">
        <v>48</v>
      </c>
      <c r="E166" s="111">
        <v>18</v>
      </c>
      <c r="F166" s="111">
        <v>70</v>
      </c>
      <c r="G166" s="111">
        <v>4</v>
      </c>
      <c r="H166" s="111">
        <v>48</v>
      </c>
      <c r="I166" s="111">
        <v>18</v>
      </c>
      <c r="J166" s="111">
        <v>0</v>
      </c>
      <c r="K166" s="111">
        <v>0</v>
      </c>
      <c r="L166" s="111">
        <v>0</v>
      </c>
      <c r="M166" s="111">
        <v>0</v>
      </c>
    </row>
    <row r="167" spans="1:13" ht="14" x14ac:dyDescent="0.3">
      <c r="A167" s="91" t="s">
        <v>26</v>
      </c>
      <c r="B167" s="123"/>
      <c r="C167" s="123"/>
      <c r="D167" s="123"/>
      <c r="E167" s="123"/>
      <c r="F167" s="123"/>
      <c r="G167" s="123"/>
      <c r="H167" s="123"/>
      <c r="I167" s="123"/>
      <c r="J167" s="123"/>
      <c r="K167" s="123"/>
      <c r="L167" s="123"/>
      <c r="M167" s="123"/>
    </row>
    <row r="168" spans="1:13" ht="13" x14ac:dyDescent="0.3">
      <c r="A168" s="92" t="s">
        <v>142</v>
      </c>
      <c r="B168" s="128">
        <v>479134</v>
      </c>
      <c r="C168" s="128">
        <v>57852</v>
      </c>
      <c r="D168" s="128">
        <v>306639</v>
      </c>
      <c r="E168" s="128">
        <v>114643</v>
      </c>
      <c r="F168" s="128">
        <v>458084</v>
      </c>
      <c r="G168" s="128">
        <v>54793</v>
      </c>
      <c r="H168" s="128">
        <v>289779</v>
      </c>
      <c r="I168" s="128">
        <v>113512</v>
      </c>
      <c r="J168" s="128">
        <v>21050</v>
      </c>
      <c r="K168" s="128">
        <v>3059</v>
      </c>
      <c r="L168" s="128">
        <v>16860</v>
      </c>
      <c r="M168" s="128">
        <v>1131</v>
      </c>
    </row>
    <row r="169" spans="1:13" x14ac:dyDescent="0.25">
      <c r="A169" s="79" t="s">
        <v>215</v>
      </c>
      <c r="B169" s="111">
        <v>785</v>
      </c>
      <c r="C169" s="111">
        <v>43</v>
      </c>
      <c r="D169" s="111">
        <v>468</v>
      </c>
      <c r="E169" s="111">
        <v>274</v>
      </c>
      <c r="F169" s="111">
        <v>769</v>
      </c>
      <c r="G169" s="111">
        <v>41</v>
      </c>
      <c r="H169" s="111">
        <v>454</v>
      </c>
      <c r="I169" s="111">
        <v>274</v>
      </c>
      <c r="J169" s="111">
        <v>16</v>
      </c>
      <c r="K169" s="111">
        <v>2</v>
      </c>
      <c r="L169" s="111">
        <v>14</v>
      </c>
      <c r="M169" s="111">
        <v>0</v>
      </c>
    </row>
    <row r="170" spans="1:13" x14ac:dyDescent="0.25">
      <c r="A170" s="79" t="s">
        <v>216</v>
      </c>
      <c r="B170" s="111">
        <v>5040</v>
      </c>
      <c r="C170" s="111">
        <v>417</v>
      </c>
      <c r="D170" s="111">
        <v>3278</v>
      </c>
      <c r="E170" s="111">
        <v>1345</v>
      </c>
      <c r="F170" s="111">
        <v>4937</v>
      </c>
      <c r="G170" s="111">
        <v>401</v>
      </c>
      <c r="H170" s="111">
        <v>3205</v>
      </c>
      <c r="I170" s="111">
        <v>1331</v>
      </c>
      <c r="J170" s="111">
        <v>103</v>
      </c>
      <c r="K170" s="111">
        <v>16</v>
      </c>
      <c r="L170" s="111">
        <v>73</v>
      </c>
      <c r="M170" s="111">
        <v>14</v>
      </c>
    </row>
    <row r="171" spans="1:13" x14ac:dyDescent="0.25">
      <c r="A171" s="79" t="s">
        <v>217</v>
      </c>
      <c r="B171" s="111">
        <v>343</v>
      </c>
      <c r="C171" s="111">
        <v>14</v>
      </c>
      <c r="D171" s="111">
        <v>198</v>
      </c>
      <c r="E171" s="111">
        <v>131</v>
      </c>
      <c r="F171" s="111">
        <v>336</v>
      </c>
      <c r="G171" s="111">
        <v>13</v>
      </c>
      <c r="H171" s="111">
        <v>195</v>
      </c>
      <c r="I171" s="111">
        <v>128</v>
      </c>
      <c r="J171" s="111">
        <v>7</v>
      </c>
      <c r="K171" s="111">
        <v>1</v>
      </c>
      <c r="L171" s="111">
        <v>3</v>
      </c>
      <c r="M171" s="111">
        <v>3</v>
      </c>
    </row>
    <row r="172" spans="1:13" x14ac:dyDescent="0.25">
      <c r="A172" s="79" t="s">
        <v>218</v>
      </c>
      <c r="B172" s="111">
        <v>35814</v>
      </c>
      <c r="C172" s="111">
        <v>4388</v>
      </c>
      <c r="D172" s="111">
        <v>23177</v>
      </c>
      <c r="E172" s="111">
        <v>8249</v>
      </c>
      <c r="F172" s="111">
        <v>34344</v>
      </c>
      <c r="G172" s="111">
        <v>4163</v>
      </c>
      <c r="H172" s="111">
        <v>21983</v>
      </c>
      <c r="I172" s="111">
        <v>8198</v>
      </c>
      <c r="J172" s="111">
        <v>1470</v>
      </c>
      <c r="K172" s="111">
        <v>225</v>
      </c>
      <c r="L172" s="111">
        <v>1194</v>
      </c>
      <c r="M172" s="111">
        <v>51</v>
      </c>
    </row>
    <row r="173" spans="1:13" x14ac:dyDescent="0.25">
      <c r="A173" s="79" t="s">
        <v>219</v>
      </c>
      <c r="B173" s="111">
        <v>761</v>
      </c>
      <c r="C173" s="111">
        <v>50</v>
      </c>
      <c r="D173" s="111">
        <v>446</v>
      </c>
      <c r="E173" s="111">
        <v>265</v>
      </c>
      <c r="F173" s="111">
        <v>751</v>
      </c>
      <c r="G173" s="111">
        <v>48</v>
      </c>
      <c r="H173" s="111">
        <v>438</v>
      </c>
      <c r="I173" s="111">
        <v>265</v>
      </c>
      <c r="J173" s="111">
        <v>10</v>
      </c>
      <c r="K173" s="111">
        <v>2</v>
      </c>
      <c r="L173" s="111">
        <v>8</v>
      </c>
      <c r="M173" s="111">
        <v>0</v>
      </c>
    </row>
    <row r="174" spans="1:13" x14ac:dyDescent="0.25">
      <c r="A174" s="79" t="s">
        <v>220</v>
      </c>
      <c r="B174" s="111">
        <v>812</v>
      </c>
      <c r="C174" s="111">
        <v>69</v>
      </c>
      <c r="D174" s="111">
        <v>521</v>
      </c>
      <c r="E174" s="111">
        <v>222</v>
      </c>
      <c r="F174" s="111">
        <v>787</v>
      </c>
      <c r="G174" s="111">
        <v>65</v>
      </c>
      <c r="H174" s="111">
        <v>504</v>
      </c>
      <c r="I174" s="111">
        <v>218</v>
      </c>
      <c r="J174" s="111">
        <v>25</v>
      </c>
      <c r="K174" s="111">
        <v>4</v>
      </c>
      <c r="L174" s="111">
        <v>17</v>
      </c>
      <c r="M174" s="111">
        <v>4</v>
      </c>
    </row>
    <row r="175" spans="1:13" x14ac:dyDescent="0.25">
      <c r="A175" s="79" t="s">
        <v>221</v>
      </c>
      <c r="B175" s="111">
        <v>733</v>
      </c>
      <c r="C175" s="111">
        <v>33</v>
      </c>
      <c r="D175" s="111">
        <v>445</v>
      </c>
      <c r="E175" s="111">
        <v>255</v>
      </c>
      <c r="F175" s="111">
        <v>730</v>
      </c>
      <c r="G175" s="111">
        <v>33</v>
      </c>
      <c r="H175" s="111">
        <v>444</v>
      </c>
      <c r="I175" s="111">
        <v>253</v>
      </c>
      <c r="J175" s="111">
        <v>3</v>
      </c>
      <c r="K175" s="111">
        <v>0</v>
      </c>
      <c r="L175" s="111">
        <v>1</v>
      </c>
      <c r="M175" s="111">
        <v>2</v>
      </c>
    </row>
    <row r="176" spans="1:13" x14ac:dyDescent="0.25">
      <c r="A176" s="79" t="s">
        <v>222</v>
      </c>
      <c r="B176" s="111">
        <v>963</v>
      </c>
      <c r="C176" s="111">
        <v>100</v>
      </c>
      <c r="D176" s="111">
        <v>575</v>
      </c>
      <c r="E176" s="111">
        <v>288</v>
      </c>
      <c r="F176" s="111">
        <v>934</v>
      </c>
      <c r="G176" s="111">
        <v>97</v>
      </c>
      <c r="H176" s="111">
        <v>551</v>
      </c>
      <c r="I176" s="111">
        <v>286</v>
      </c>
      <c r="J176" s="111">
        <v>29</v>
      </c>
      <c r="K176" s="111">
        <v>3</v>
      </c>
      <c r="L176" s="111">
        <v>24</v>
      </c>
      <c r="M176" s="111">
        <v>2</v>
      </c>
    </row>
    <row r="177" spans="1:13" x14ac:dyDescent="0.25">
      <c r="A177" s="79" t="s">
        <v>223</v>
      </c>
      <c r="B177" s="111">
        <v>570</v>
      </c>
      <c r="C177" s="111">
        <v>63</v>
      </c>
      <c r="D177" s="111">
        <v>349</v>
      </c>
      <c r="E177" s="111">
        <v>158</v>
      </c>
      <c r="F177" s="111">
        <v>529</v>
      </c>
      <c r="G177" s="111">
        <v>62</v>
      </c>
      <c r="H177" s="111">
        <v>316</v>
      </c>
      <c r="I177" s="111">
        <v>151</v>
      </c>
      <c r="J177" s="111">
        <v>41</v>
      </c>
      <c r="K177" s="111">
        <v>1</v>
      </c>
      <c r="L177" s="111">
        <v>33</v>
      </c>
      <c r="M177" s="111">
        <v>7</v>
      </c>
    </row>
    <row r="178" spans="1:13" x14ac:dyDescent="0.25">
      <c r="A178" s="79" t="s">
        <v>224</v>
      </c>
      <c r="B178" s="111">
        <v>951</v>
      </c>
      <c r="C178" s="111">
        <v>74</v>
      </c>
      <c r="D178" s="111">
        <v>584</v>
      </c>
      <c r="E178" s="111">
        <v>293</v>
      </c>
      <c r="F178" s="111">
        <v>936</v>
      </c>
      <c r="G178" s="111">
        <v>72</v>
      </c>
      <c r="H178" s="111">
        <v>572</v>
      </c>
      <c r="I178" s="111">
        <v>292</v>
      </c>
      <c r="J178" s="111">
        <v>15</v>
      </c>
      <c r="K178" s="111">
        <v>2</v>
      </c>
      <c r="L178" s="111">
        <v>12</v>
      </c>
      <c r="M178" s="111">
        <v>1</v>
      </c>
    </row>
    <row r="179" spans="1:13" x14ac:dyDescent="0.25">
      <c r="A179" s="79" t="s">
        <v>226</v>
      </c>
      <c r="B179" s="111">
        <v>3029</v>
      </c>
      <c r="C179" s="111">
        <v>398</v>
      </c>
      <c r="D179" s="111">
        <v>1931</v>
      </c>
      <c r="E179" s="111">
        <v>700</v>
      </c>
      <c r="F179" s="111">
        <v>2842</v>
      </c>
      <c r="G179" s="111">
        <v>371</v>
      </c>
      <c r="H179" s="111">
        <v>1786</v>
      </c>
      <c r="I179" s="111">
        <v>685</v>
      </c>
      <c r="J179" s="111">
        <v>187</v>
      </c>
      <c r="K179" s="111">
        <v>27</v>
      </c>
      <c r="L179" s="111">
        <v>145</v>
      </c>
      <c r="M179" s="111">
        <v>15</v>
      </c>
    </row>
    <row r="180" spans="1:13" x14ac:dyDescent="0.25">
      <c r="A180" s="79" t="s">
        <v>225</v>
      </c>
      <c r="B180" s="111">
        <v>5768</v>
      </c>
      <c r="C180" s="111">
        <v>589</v>
      </c>
      <c r="D180" s="111">
        <v>3505</v>
      </c>
      <c r="E180" s="111">
        <v>1674</v>
      </c>
      <c r="F180" s="111">
        <v>5629</v>
      </c>
      <c r="G180" s="111">
        <v>575</v>
      </c>
      <c r="H180" s="111">
        <v>3389</v>
      </c>
      <c r="I180" s="111">
        <v>1665</v>
      </c>
      <c r="J180" s="111">
        <v>139</v>
      </c>
      <c r="K180" s="111">
        <v>14</v>
      </c>
      <c r="L180" s="111">
        <v>116</v>
      </c>
      <c r="M180" s="111">
        <v>9</v>
      </c>
    </row>
    <row r="181" spans="1:13" x14ac:dyDescent="0.25">
      <c r="A181" s="79" t="s">
        <v>227</v>
      </c>
      <c r="B181" s="111">
        <v>270</v>
      </c>
      <c r="C181" s="111">
        <v>27</v>
      </c>
      <c r="D181" s="111">
        <v>169</v>
      </c>
      <c r="E181" s="111">
        <v>74</v>
      </c>
      <c r="F181" s="111">
        <v>267</v>
      </c>
      <c r="G181" s="111">
        <v>27</v>
      </c>
      <c r="H181" s="111">
        <v>166</v>
      </c>
      <c r="I181" s="111">
        <v>74</v>
      </c>
      <c r="J181" s="111">
        <v>3</v>
      </c>
      <c r="K181" s="111">
        <v>0</v>
      </c>
      <c r="L181" s="111">
        <v>3</v>
      </c>
      <c r="M181" s="111">
        <v>0</v>
      </c>
    </row>
    <row r="182" spans="1:13" x14ac:dyDescent="0.25">
      <c r="A182" s="79" t="s">
        <v>228</v>
      </c>
      <c r="B182" s="111">
        <v>4927</v>
      </c>
      <c r="C182" s="111">
        <v>569</v>
      </c>
      <c r="D182" s="111">
        <v>3133</v>
      </c>
      <c r="E182" s="111">
        <v>1225</v>
      </c>
      <c r="F182" s="111">
        <v>4783</v>
      </c>
      <c r="G182" s="111">
        <v>548</v>
      </c>
      <c r="H182" s="111">
        <v>3022</v>
      </c>
      <c r="I182" s="111">
        <v>1213</v>
      </c>
      <c r="J182" s="111">
        <v>144</v>
      </c>
      <c r="K182" s="111">
        <v>21</v>
      </c>
      <c r="L182" s="111">
        <v>111</v>
      </c>
      <c r="M182" s="111">
        <v>12</v>
      </c>
    </row>
    <row r="183" spans="1:13" x14ac:dyDescent="0.25">
      <c r="A183" s="79" t="s">
        <v>229</v>
      </c>
      <c r="B183" s="111">
        <v>822</v>
      </c>
      <c r="C183" s="111">
        <v>36</v>
      </c>
      <c r="D183" s="111">
        <v>482</v>
      </c>
      <c r="E183" s="111">
        <v>304</v>
      </c>
      <c r="F183" s="111">
        <v>809</v>
      </c>
      <c r="G183" s="111">
        <v>34</v>
      </c>
      <c r="H183" s="111">
        <v>473</v>
      </c>
      <c r="I183" s="111">
        <v>302</v>
      </c>
      <c r="J183" s="111">
        <v>13</v>
      </c>
      <c r="K183" s="111">
        <v>2</v>
      </c>
      <c r="L183" s="111">
        <v>9</v>
      </c>
      <c r="M183" s="111">
        <v>2</v>
      </c>
    </row>
    <row r="184" spans="1:13" x14ac:dyDescent="0.25">
      <c r="A184" s="79" t="s">
        <v>230</v>
      </c>
      <c r="B184" s="111">
        <v>10769</v>
      </c>
      <c r="C184" s="111">
        <v>1382</v>
      </c>
      <c r="D184" s="111">
        <v>6699</v>
      </c>
      <c r="E184" s="111">
        <v>2688</v>
      </c>
      <c r="F184" s="111">
        <v>10553</v>
      </c>
      <c r="G184" s="111">
        <v>1344</v>
      </c>
      <c r="H184" s="111">
        <v>6534</v>
      </c>
      <c r="I184" s="111">
        <v>2675</v>
      </c>
      <c r="J184" s="111">
        <v>216</v>
      </c>
      <c r="K184" s="111">
        <v>38</v>
      </c>
      <c r="L184" s="111">
        <v>165</v>
      </c>
      <c r="M184" s="111">
        <v>13</v>
      </c>
    </row>
    <row r="185" spans="1:13" x14ac:dyDescent="0.25">
      <c r="A185" s="79" t="s">
        <v>231</v>
      </c>
      <c r="B185" s="111">
        <v>1615</v>
      </c>
      <c r="C185" s="111">
        <v>159</v>
      </c>
      <c r="D185" s="111">
        <v>993</v>
      </c>
      <c r="E185" s="111">
        <v>463</v>
      </c>
      <c r="F185" s="111">
        <v>1575</v>
      </c>
      <c r="G185" s="111">
        <v>154</v>
      </c>
      <c r="H185" s="111">
        <v>961</v>
      </c>
      <c r="I185" s="111">
        <v>460</v>
      </c>
      <c r="J185" s="111">
        <v>40</v>
      </c>
      <c r="K185" s="111">
        <v>5</v>
      </c>
      <c r="L185" s="111">
        <v>32</v>
      </c>
      <c r="M185" s="111">
        <v>3</v>
      </c>
    </row>
    <row r="186" spans="1:13" x14ac:dyDescent="0.25">
      <c r="A186" s="79" t="s">
        <v>232</v>
      </c>
      <c r="B186" s="111">
        <v>1620</v>
      </c>
      <c r="C186" s="111">
        <v>200</v>
      </c>
      <c r="D186" s="111">
        <v>992</v>
      </c>
      <c r="E186" s="111">
        <v>428</v>
      </c>
      <c r="F186" s="111">
        <v>1590</v>
      </c>
      <c r="G186" s="111">
        <v>196</v>
      </c>
      <c r="H186" s="111">
        <v>968</v>
      </c>
      <c r="I186" s="111">
        <v>426</v>
      </c>
      <c r="J186" s="111">
        <v>30</v>
      </c>
      <c r="K186" s="111">
        <v>4</v>
      </c>
      <c r="L186" s="111">
        <v>24</v>
      </c>
      <c r="M186" s="111">
        <v>2</v>
      </c>
    </row>
    <row r="187" spans="1:13" x14ac:dyDescent="0.25">
      <c r="A187" s="79" t="s">
        <v>233</v>
      </c>
      <c r="B187" s="111">
        <v>1593</v>
      </c>
      <c r="C187" s="111">
        <v>131</v>
      </c>
      <c r="D187" s="111">
        <v>987</v>
      </c>
      <c r="E187" s="111">
        <v>475</v>
      </c>
      <c r="F187" s="111">
        <v>1529</v>
      </c>
      <c r="G187" s="111">
        <v>124</v>
      </c>
      <c r="H187" s="111">
        <v>933</v>
      </c>
      <c r="I187" s="111">
        <v>472</v>
      </c>
      <c r="J187" s="111">
        <v>64</v>
      </c>
      <c r="K187" s="111">
        <v>7</v>
      </c>
      <c r="L187" s="111">
        <v>54</v>
      </c>
      <c r="M187" s="111">
        <v>3</v>
      </c>
    </row>
    <row r="188" spans="1:13" x14ac:dyDescent="0.25">
      <c r="A188" s="79" t="s">
        <v>234</v>
      </c>
      <c r="B188" s="111">
        <v>7605</v>
      </c>
      <c r="C188" s="111">
        <v>1068</v>
      </c>
      <c r="D188" s="111">
        <v>4915</v>
      </c>
      <c r="E188" s="111">
        <v>1622</v>
      </c>
      <c r="F188" s="111">
        <v>7412</v>
      </c>
      <c r="G188" s="111">
        <v>1044</v>
      </c>
      <c r="H188" s="111">
        <v>4752</v>
      </c>
      <c r="I188" s="111">
        <v>1616</v>
      </c>
      <c r="J188" s="111">
        <v>193</v>
      </c>
      <c r="K188" s="111">
        <v>24</v>
      </c>
      <c r="L188" s="111">
        <v>163</v>
      </c>
      <c r="M188" s="111">
        <v>6</v>
      </c>
    </row>
    <row r="189" spans="1:13" x14ac:dyDescent="0.25">
      <c r="A189" s="79" t="s">
        <v>235</v>
      </c>
      <c r="B189" s="111">
        <v>2428</v>
      </c>
      <c r="C189" s="111">
        <v>228</v>
      </c>
      <c r="D189" s="111">
        <v>1497</v>
      </c>
      <c r="E189" s="111">
        <v>703</v>
      </c>
      <c r="F189" s="111">
        <v>2359</v>
      </c>
      <c r="G189" s="111">
        <v>220</v>
      </c>
      <c r="H189" s="111">
        <v>1444</v>
      </c>
      <c r="I189" s="111">
        <v>695</v>
      </c>
      <c r="J189" s="111">
        <v>69</v>
      </c>
      <c r="K189" s="111">
        <v>8</v>
      </c>
      <c r="L189" s="111">
        <v>53</v>
      </c>
      <c r="M189" s="111">
        <v>8</v>
      </c>
    </row>
    <row r="190" spans="1:13" x14ac:dyDescent="0.25">
      <c r="A190" s="79" t="s">
        <v>236</v>
      </c>
      <c r="B190" s="111">
        <v>418</v>
      </c>
      <c r="C190" s="111">
        <v>23</v>
      </c>
      <c r="D190" s="111">
        <v>301</v>
      </c>
      <c r="E190" s="111">
        <v>94</v>
      </c>
      <c r="F190" s="111">
        <v>413</v>
      </c>
      <c r="G190" s="111">
        <v>23</v>
      </c>
      <c r="H190" s="111">
        <v>296</v>
      </c>
      <c r="I190" s="111">
        <v>94</v>
      </c>
      <c r="J190" s="111">
        <v>5</v>
      </c>
      <c r="K190" s="111">
        <v>0</v>
      </c>
      <c r="L190" s="111">
        <v>5</v>
      </c>
      <c r="M190" s="111">
        <v>0</v>
      </c>
    </row>
    <row r="191" spans="1:13" x14ac:dyDescent="0.25">
      <c r="A191" s="79" t="s">
        <v>237</v>
      </c>
      <c r="B191" s="111">
        <v>1832</v>
      </c>
      <c r="C191" s="111">
        <v>209</v>
      </c>
      <c r="D191" s="111">
        <v>1166</v>
      </c>
      <c r="E191" s="111">
        <v>457</v>
      </c>
      <c r="F191" s="111">
        <v>1801</v>
      </c>
      <c r="G191" s="111">
        <v>207</v>
      </c>
      <c r="H191" s="111">
        <v>1138</v>
      </c>
      <c r="I191" s="111">
        <v>456</v>
      </c>
      <c r="J191" s="111">
        <v>31</v>
      </c>
      <c r="K191" s="111">
        <v>2</v>
      </c>
      <c r="L191" s="111">
        <v>28</v>
      </c>
      <c r="M191" s="111">
        <v>1</v>
      </c>
    </row>
    <row r="192" spans="1:13" x14ac:dyDescent="0.25">
      <c r="A192" s="79" t="s">
        <v>238</v>
      </c>
      <c r="B192" s="111">
        <v>125827</v>
      </c>
      <c r="C192" s="111">
        <v>15606</v>
      </c>
      <c r="D192" s="111">
        <v>80316</v>
      </c>
      <c r="E192" s="111">
        <v>29905</v>
      </c>
      <c r="F192" s="111">
        <v>118938</v>
      </c>
      <c r="G192" s="111">
        <v>14555</v>
      </c>
      <c r="H192" s="111">
        <v>74804</v>
      </c>
      <c r="I192" s="111">
        <v>29579</v>
      </c>
      <c r="J192" s="111">
        <v>6889</v>
      </c>
      <c r="K192" s="111">
        <v>1051</v>
      </c>
      <c r="L192" s="111">
        <v>5512</v>
      </c>
      <c r="M192" s="111">
        <v>326</v>
      </c>
    </row>
    <row r="193" spans="1:13" x14ac:dyDescent="0.25">
      <c r="A193" s="79" t="s">
        <v>239</v>
      </c>
      <c r="B193" s="111">
        <v>5111</v>
      </c>
      <c r="C193" s="111">
        <v>609</v>
      </c>
      <c r="D193" s="111">
        <v>3186</v>
      </c>
      <c r="E193" s="111">
        <v>1316</v>
      </c>
      <c r="F193" s="111">
        <v>4994</v>
      </c>
      <c r="G193" s="111">
        <v>590</v>
      </c>
      <c r="H193" s="111">
        <v>3099</v>
      </c>
      <c r="I193" s="111">
        <v>1305</v>
      </c>
      <c r="J193" s="111">
        <v>117</v>
      </c>
      <c r="K193" s="111">
        <v>19</v>
      </c>
      <c r="L193" s="111">
        <v>87</v>
      </c>
      <c r="M193" s="111">
        <v>11</v>
      </c>
    </row>
    <row r="194" spans="1:13" x14ac:dyDescent="0.25">
      <c r="A194" s="79" t="s">
        <v>240</v>
      </c>
      <c r="B194" s="111">
        <v>4663</v>
      </c>
      <c r="C194" s="111">
        <v>519</v>
      </c>
      <c r="D194" s="111">
        <v>2991</v>
      </c>
      <c r="E194" s="111">
        <v>1153</v>
      </c>
      <c r="F194" s="111">
        <v>4425</v>
      </c>
      <c r="G194" s="111">
        <v>476</v>
      </c>
      <c r="H194" s="111">
        <v>2809</v>
      </c>
      <c r="I194" s="111">
        <v>1140</v>
      </c>
      <c r="J194" s="111">
        <v>238</v>
      </c>
      <c r="K194" s="111">
        <v>43</v>
      </c>
      <c r="L194" s="111">
        <v>182</v>
      </c>
      <c r="M194" s="111">
        <v>13</v>
      </c>
    </row>
    <row r="195" spans="1:13" x14ac:dyDescent="0.25">
      <c r="A195" s="79" t="s">
        <v>241</v>
      </c>
      <c r="B195" s="111">
        <v>396</v>
      </c>
      <c r="C195" s="111">
        <v>16</v>
      </c>
      <c r="D195" s="111">
        <v>250</v>
      </c>
      <c r="E195" s="111">
        <v>130</v>
      </c>
      <c r="F195" s="111">
        <v>392</v>
      </c>
      <c r="G195" s="111">
        <v>16</v>
      </c>
      <c r="H195" s="111">
        <v>246</v>
      </c>
      <c r="I195" s="111">
        <v>130</v>
      </c>
      <c r="J195" s="111">
        <v>4</v>
      </c>
      <c r="K195" s="111">
        <v>0</v>
      </c>
      <c r="L195" s="111">
        <v>4</v>
      </c>
      <c r="M195" s="111">
        <v>0</v>
      </c>
    </row>
    <row r="196" spans="1:13" x14ac:dyDescent="0.25">
      <c r="A196" s="79" t="s">
        <v>242</v>
      </c>
      <c r="B196" s="111">
        <v>657</v>
      </c>
      <c r="C196" s="111">
        <v>26</v>
      </c>
      <c r="D196" s="111">
        <v>396</v>
      </c>
      <c r="E196" s="111">
        <v>235</v>
      </c>
      <c r="F196" s="111">
        <v>647</v>
      </c>
      <c r="G196" s="111">
        <v>25</v>
      </c>
      <c r="H196" s="111">
        <v>387</v>
      </c>
      <c r="I196" s="111">
        <v>235</v>
      </c>
      <c r="J196" s="111">
        <v>10</v>
      </c>
      <c r="K196" s="111">
        <v>1</v>
      </c>
      <c r="L196" s="111">
        <v>9</v>
      </c>
      <c r="M196" s="111">
        <v>0</v>
      </c>
    </row>
    <row r="197" spans="1:13" x14ac:dyDescent="0.25">
      <c r="A197" s="79" t="s">
        <v>243</v>
      </c>
      <c r="B197" s="111">
        <v>153</v>
      </c>
      <c r="C197" s="111">
        <v>7</v>
      </c>
      <c r="D197" s="111">
        <v>84</v>
      </c>
      <c r="E197" s="111">
        <v>62</v>
      </c>
      <c r="F197" s="111">
        <v>144</v>
      </c>
      <c r="G197" s="111">
        <v>2</v>
      </c>
      <c r="H197" s="111">
        <v>80</v>
      </c>
      <c r="I197" s="111">
        <v>62</v>
      </c>
      <c r="J197" s="111">
        <v>9</v>
      </c>
      <c r="K197" s="111">
        <v>5</v>
      </c>
      <c r="L197" s="111">
        <v>4</v>
      </c>
      <c r="M197" s="111">
        <v>0</v>
      </c>
    </row>
    <row r="198" spans="1:13" x14ac:dyDescent="0.25">
      <c r="A198" s="79" t="s">
        <v>244</v>
      </c>
      <c r="B198" s="111">
        <v>535</v>
      </c>
      <c r="C198" s="111">
        <v>57</v>
      </c>
      <c r="D198" s="111">
        <v>343</v>
      </c>
      <c r="E198" s="111">
        <v>135</v>
      </c>
      <c r="F198" s="111">
        <v>528</v>
      </c>
      <c r="G198" s="111">
        <v>57</v>
      </c>
      <c r="H198" s="111">
        <v>337</v>
      </c>
      <c r="I198" s="111">
        <v>134</v>
      </c>
      <c r="J198" s="111">
        <v>7</v>
      </c>
      <c r="K198" s="111">
        <v>0</v>
      </c>
      <c r="L198" s="111">
        <v>6</v>
      </c>
      <c r="M198" s="111">
        <v>1</v>
      </c>
    </row>
    <row r="199" spans="1:13" x14ac:dyDescent="0.25">
      <c r="A199" s="79" t="s">
        <v>245</v>
      </c>
      <c r="B199" s="111">
        <v>18208</v>
      </c>
      <c r="C199" s="111">
        <v>2041</v>
      </c>
      <c r="D199" s="111">
        <v>11882</v>
      </c>
      <c r="E199" s="111">
        <v>4285</v>
      </c>
      <c r="F199" s="111">
        <v>17699</v>
      </c>
      <c r="G199" s="111">
        <v>1970</v>
      </c>
      <c r="H199" s="111">
        <v>11467</v>
      </c>
      <c r="I199" s="111">
        <v>4262</v>
      </c>
      <c r="J199" s="111">
        <v>509</v>
      </c>
      <c r="K199" s="111">
        <v>71</v>
      </c>
      <c r="L199" s="111">
        <v>415</v>
      </c>
      <c r="M199" s="111">
        <v>23</v>
      </c>
    </row>
    <row r="200" spans="1:13" x14ac:dyDescent="0.25">
      <c r="A200" s="79" t="s">
        <v>246</v>
      </c>
      <c r="B200" s="111">
        <v>6046</v>
      </c>
      <c r="C200" s="111">
        <v>745</v>
      </c>
      <c r="D200" s="111">
        <v>3772</v>
      </c>
      <c r="E200" s="111">
        <v>1529</v>
      </c>
      <c r="F200" s="111">
        <v>5944</v>
      </c>
      <c r="G200" s="111">
        <v>731</v>
      </c>
      <c r="H200" s="111">
        <v>3692</v>
      </c>
      <c r="I200" s="111">
        <v>1521</v>
      </c>
      <c r="J200" s="111">
        <v>102</v>
      </c>
      <c r="K200" s="111">
        <v>14</v>
      </c>
      <c r="L200" s="111">
        <v>80</v>
      </c>
      <c r="M200" s="111">
        <v>8</v>
      </c>
    </row>
    <row r="201" spans="1:13" x14ac:dyDescent="0.25">
      <c r="A201" s="79" t="s">
        <v>247</v>
      </c>
      <c r="B201" s="111">
        <v>5053</v>
      </c>
      <c r="C201" s="111">
        <v>528</v>
      </c>
      <c r="D201" s="111">
        <v>3218</v>
      </c>
      <c r="E201" s="111">
        <v>1307</v>
      </c>
      <c r="F201" s="111">
        <v>4915</v>
      </c>
      <c r="G201" s="111">
        <v>506</v>
      </c>
      <c r="H201" s="111">
        <v>3113</v>
      </c>
      <c r="I201" s="111">
        <v>1296</v>
      </c>
      <c r="J201" s="111">
        <v>138</v>
      </c>
      <c r="K201" s="111">
        <v>22</v>
      </c>
      <c r="L201" s="111">
        <v>105</v>
      </c>
      <c r="M201" s="111">
        <v>11</v>
      </c>
    </row>
    <row r="202" spans="1:13" x14ac:dyDescent="0.25">
      <c r="A202" s="79" t="s">
        <v>287</v>
      </c>
      <c r="B202" s="111">
        <v>6809</v>
      </c>
      <c r="C202" s="111">
        <v>929</v>
      </c>
      <c r="D202" s="111">
        <v>4530</v>
      </c>
      <c r="E202" s="111">
        <v>1350</v>
      </c>
      <c r="F202" s="111">
        <v>6622</v>
      </c>
      <c r="G202" s="111">
        <v>910</v>
      </c>
      <c r="H202" s="111">
        <v>4390</v>
      </c>
      <c r="I202" s="111">
        <v>1322</v>
      </c>
      <c r="J202" s="111">
        <v>187</v>
      </c>
      <c r="K202" s="111">
        <v>19</v>
      </c>
      <c r="L202" s="111">
        <v>140</v>
      </c>
      <c r="M202" s="111">
        <v>28</v>
      </c>
    </row>
    <row r="203" spans="1:13" x14ac:dyDescent="0.25">
      <c r="A203" s="79" t="s">
        <v>248</v>
      </c>
      <c r="B203" s="111">
        <v>6595</v>
      </c>
      <c r="C203" s="111">
        <v>753</v>
      </c>
      <c r="D203" s="111">
        <v>4284</v>
      </c>
      <c r="E203" s="111">
        <v>1558</v>
      </c>
      <c r="F203" s="111">
        <v>6309</v>
      </c>
      <c r="G203" s="111">
        <v>714</v>
      </c>
      <c r="H203" s="111">
        <v>4055</v>
      </c>
      <c r="I203" s="111">
        <v>1540</v>
      </c>
      <c r="J203" s="111">
        <v>286</v>
      </c>
      <c r="K203" s="111">
        <v>39</v>
      </c>
      <c r="L203" s="111">
        <v>229</v>
      </c>
      <c r="M203" s="111">
        <v>18</v>
      </c>
    </row>
    <row r="204" spans="1:13" x14ac:dyDescent="0.25">
      <c r="A204" s="79" t="s">
        <v>249</v>
      </c>
      <c r="B204" s="111">
        <v>17390</v>
      </c>
      <c r="C204" s="111">
        <v>1708</v>
      </c>
      <c r="D204" s="111">
        <v>11129</v>
      </c>
      <c r="E204" s="111">
        <v>4553</v>
      </c>
      <c r="F204" s="111">
        <v>16994</v>
      </c>
      <c r="G204" s="111">
        <v>1658</v>
      </c>
      <c r="H204" s="111">
        <v>10819</v>
      </c>
      <c r="I204" s="111">
        <v>4517</v>
      </c>
      <c r="J204" s="111">
        <v>396</v>
      </c>
      <c r="K204" s="111">
        <v>50</v>
      </c>
      <c r="L204" s="111">
        <v>310</v>
      </c>
      <c r="M204" s="111">
        <v>36</v>
      </c>
    </row>
    <row r="205" spans="1:13" x14ac:dyDescent="0.25">
      <c r="A205" s="79" t="s">
        <v>250</v>
      </c>
      <c r="B205" s="111">
        <v>1284</v>
      </c>
      <c r="C205" s="111">
        <v>116</v>
      </c>
      <c r="D205" s="111">
        <v>841</v>
      </c>
      <c r="E205" s="111">
        <v>327</v>
      </c>
      <c r="F205" s="111">
        <v>1256</v>
      </c>
      <c r="G205" s="111">
        <v>115</v>
      </c>
      <c r="H205" s="111">
        <v>818</v>
      </c>
      <c r="I205" s="111">
        <v>323</v>
      </c>
      <c r="J205" s="111">
        <v>28</v>
      </c>
      <c r="K205" s="111">
        <v>1</v>
      </c>
      <c r="L205" s="111">
        <v>23</v>
      </c>
      <c r="M205" s="111">
        <v>4</v>
      </c>
    </row>
    <row r="206" spans="1:13" x14ac:dyDescent="0.25">
      <c r="A206" s="79" t="s">
        <v>251</v>
      </c>
      <c r="B206" s="111">
        <v>948</v>
      </c>
      <c r="C206" s="111">
        <v>113</v>
      </c>
      <c r="D206" s="111">
        <v>574</v>
      </c>
      <c r="E206" s="111">
        <v>261</v>
      </c>
      <c r="F206" s="111">
        <v>914</v>
      </c>
      <c r="G206" s="111">
        <v>108</v>
      </c>
      <c r="H206" s="111">
        <v>553</v>
      </c>
      <c r="I206" s="111">
        <v>253</v>
      </c>
      <c r="J206" s="111">
        <v>34</v>
      </c>
      <c r="K206" s="111">
        <v>5</v>
      </c>
      <c r="L206" s="111">
        <v>21</v>
      </c>
      <c r="M206" s="111">
        <v>8</v>
      </c>
    </row>
    <row r="207" spans="1:13" x14ac:dyDescent="0.25">
      <c r="A207" s="79" t="s">
        <v>252</v>
      </c>
      <c r="B207" s="111">
        <v>2568</v>
      </c>
      <c r="C207" s="111">
        <v>230</v>
      </c>
      <c r="D207" s="111">
        <v>1726</v>
      </c>
      <c r="E207" s="111">
        <v>612</v>
      </c>
      <c r="F207" s="111">
        <v>2505</v>
      </c>
      <c r="G207" s="111">
        <v>221</v>
      </c>
      <c r="H207" s="111">
        <v>1676</v>
      </c>
      <c r="I207" s="111">
        <v>608</v>
      </c>
      <c r="J207" s="111">
        <v>63</v>
      </c>
      <c r="K207" s="111">
        <v>9</v>
      </c>
      <c r="L207" s="111">
        <v>50</v>
      </c>
      <c r="M207" s="111">
        <v>4</v>
      </c>
    </row>
    <row r="208" spans="1:13" x14ac:dyDescent="0.25">
      <c r="A208" s="79" t="s">
        <v>253</v>
      </c>
      <c r="B208" s="111">
        <v>3989</v>
      </c>
      <c r="C208" s="111">
        <v>456</v>
      </c>
      <c r="D208" s="111">
        <v>2554</v>
      </c>
      <c r="E208" s="111">
        <v>979</v>
      </c>
      <c r="F208" s="111">
        <v>3881</v>
      </c>
      <c r="G208" s="111">
        <v>440</v>
      </c>
      <c r="H208" s="111">
        <v>2470</v>
      </c>
      <c r="I208" s="111">
        <v>971</v>
      </c>
      <c r="J208" s="111">
        <v>108</v>
      </c>
      <c r="K208" s="111">
        <v>16</v>
      </c>
      <c r="L208" s="111">
        <v>84</v>
      </c>
      <c r="M208" s="111">
        <v>8</v>
      </c>
    </row>
    <row r="209" spans="1:13" x14ac:dyDescent="0.25">
      <c r="A209" s="79" t="s">
        <v>254</v>
      </c>
      <c r="B209" s="111">
        <v>2433</v>
      </c>
      <c r="C209" s="111">
        <v>353</v>
      </c>
      <c r="D209" s="111">
        <v>1637</v>
      </c>
      <c r="E209" s="111">
        <v>443</v>
      </c>
      <c r="F209" s="111">
        <v>2370</v>
      </c>
      <c r="G209" s="111">
        <v>343</v>
      </c>
      <c r="H209" s="111">
        <v>1595</v>
      </c>
      <c r="I209" s="111">
        <v>432</v>
      </c>
      <c r="J209" s="111">
        <v>63</v>
      </c>
      <c r="K209" s="111">
        <v>10</v>
      </c>
      <c r="L209" s="111">
        <v>42</v>
      </c>
      <c r="M209" s="111">
        <v>11</v>
      </c>
    </row>
    <row r="210" spans="1:13" x14ac:dyDescent="0.25">
      <c r="A210" s="79" t="s">
        <v>255</v>
      </c>
      <c r="B210" s="111">
        <v>401</v>
      </c>
      <c r="C210" s="111">
        <v>46</v>
      </c>
      <c r="D210" s="111">
        <v>245</v>
      </c>
      <c r="E210" s="111">
        <v>110</v>
      </c>
      <c r="F210" s="111">
        <v>386</v>
      </c>
      <c r="G210" s="111">
        <v>45</v>
      </c>
      <c r="H210" s="111">
        <v>231</v>
      </c>
      <c r="I210" s="111">
        <v>110</v>
      </c>
      <c r="J210" s="111">
        <v>15</v>
      </c>
      <c r="K210" s="111">
        <v>1</v>
      </c>
      <c r="L210" s="111">
        <v>14</v>
      </c>
      <c r="M210" s="111">
        <v>0</v>
      </c>
    </row>
    <row r="211" spans="1:13" x14ac:dyDescent="0.25">
      <c r="A211" s="79" t="s">
        <v>256</v>
      </c>
      <c r="B211" s="111">
        <v>99535</v>
      </c>
      <c r="C211" s="111">
        <v>13684</v>
      </c>
      <c r="D211" s="111">
        <v>64606</v>
      </c>
      <c r="E211" s="111">
        <v>21245</v>
      </c>
      <c r="F211" s="111">
        <v>93052</v>
      </c>
      <c r="G211" s="111">
        <v>12760</v>
      </c>
      <c r="H211" s="111">
        <v>59308</v>
      </c>
      <c r="I211" s="111">
        <v>20984</v>
      </c>
      <c r="J211" s="111">
        <v>6483</v>
      </c>
      <c r="K211" s="111">
        <v>924</v>
      </c>
      <c r="L211" s="111">
        <v>5298</v>
      </c>
      <c r="M211" s="111">
        <v>261</v>
      </c>
    </row>
    <row r="212" spans="1:13" x14ac:dyDescent="0.25">
      <c r="A212" s="79" t="s">
        <v>257</v>
      </c>
      <c r="B212" s="111">
        <v>2570</v>
      </c>
      <c r="C212" s="111">
        <v>299</v>
      </c>
      <c r="D212" s="111">
        <v>1635</v>
      </c>
      <c r="E212" s="111">
        <v>636</v>
      </c>
      <c r="F212" s="111">
        <v>2424</v>
      </c>
      <c r="G212" s="111">
        <v>270</v>
      </c>
      <c r="H212" s="111">
        <v>1528</v>
      </c>
      <c r="I212" s="111">
        <v>626</v>
      </c>
      <c r="J212" s="111">
        <v>146</v>
      </c>
      <c r="K212" s="111">
        <v>29</v>
      </c>
      <c r="L212" s="111">
        <v>107</v>
      </c>
      <c r="M212" s="111">
        <v>10</v>
      </c>
    </row>
    <row r="213" spans="1:13" x14ac:dyDescent="0.25">
      <c r="A213" s="79" t="s">
        <v>258</v>
      </c>
      <c r="B213" s="111">
        <v>282</v>
      </c>
      <c r="C213" s="111">
        <v>22</v>
      </c>
      <c r="D213" s="111">
        <v>169</v>
      </c>
      <c r="E213" s="111">
        <v>91</v>
      </c>
      <c r="F213" s="111">
        <v>276</v>
      </c>
      <c r="G213" s="111">
        <v>22</v>
      </c>
      <c r="H213" s="111">
        <v>165</v>
      </c>
      <c r="I213" s="111">
        <v>89</v>
      </c>
      <c r="J213" s="111">
        <v>6</v>
      </c>
      <c r="K213" s="111">
        <v>0</v>
      </c>
      <c r="L213" s="111">
        <v>4</v>
      </c>
      <c r="M213" s="111">
        <v>2</v>
      </c>
    </row>
    <row r="214" spans="1:13" x14ac:dyDescent="0.25">
      <c r="A214" s="79" t="s">
        <v>259</v>
      </c>
      <c r="B214" s="111">
        <v>612</v>
      </c>
      <c r="C214" s="111">
        <v>60</v>
      </c>
      <c r="D214" s="111">
        <v>374</v>
      </c>
      <c r="E214" s="111">
        <v>178</v>
      </c>
      <c r="F214" s="111">
        <v>607</v>
      </c>
      <c r="G214" s="111">
        <v>59</v>
      </c>
      <c r="H214" s="111">
        <v>370</v>
      </c>
      <c r="I214" s="111">
        <v>178</v>
      </c>
      <c r="J214" s="111">
        <v>5</v>
      </c>
      <c r="K214" s="111">
        <v>1</v>
      </c>
      <c r="L214" s="111">
        <v>4</v>
      </c>
      <c r="M214" s="111">
        <v>0</v>
      </c>
    </row>
    <row r="215" spans="1:13" x14ac:dyDescent="0.25">
      <c r="A215" s="79" t="s">
        <v>260</v>
      </c>
      <c r="B215" s="111">
        <v>76</v>
      </c>
      <c r="C215" s="111">
        <v>2</v>
      </c>
      <c r="D215" s="111">
        <v>53</v>
      </c>
      <c r="E215" s="111">
        <v>21</v>
      </c>
      <c r="F215" s="111">
        <v>75</v>
      </c>
      <c r="G215" s="111">
        <v>2</v>
      </c>
      <c r="H215" s="111">
        <v>52</v>
      </c>
      <c r="I215" s="111">
        <v>21</v>
      </c>
      <c r="J215" s="111">
        <v>1</v>
      </c>
      <c r="K215" s="111">
        <v>0</v>
      </c>
      <c r="L215" s="111">
        <v>1</v>
      </c>
      <c r="M215" s="111">
        <v>0</v>
      </c>
    </row>
    <row r="216" spans="1:13" x14ac:dyDescent="0.25">
      <c r="A216" s="79" t="s">
        <v>261</v>
      </c>
      <c r="B216" s="111">
        <v>3349</v>
      </c>
      <c r="C216" s="111">
        <v>343</v>
      </c>
      <c r="D216" s="111">
        <v>2082</v>
      </c>
      <c r="E216" s="111">
        <v>924</v>
      </c>
      <c r="F216" s="111">
        <v>3234</v>
      </c>
      <c r="G216" s="111">
        <v>329</v>
      </c>
      <c r="H216" s="111">
        <v>2002</v>
      </c>
      <c r="I216" s="111">
        <v>903</v>
      </c>
      <c r="J216" s="111">
        <v>115</v>
      </c>
      <c r="K216" s="111">
        <v>14</v>
      </c>
      <c r="L216" s="111">
        <v>80</v>
      </c>
      <c r="M216" s="111">
        <v>21</v>
      </c>
    </row>
    <row r="217" spans="1:13" x14ac:dyDescent="0.25">
      <c r="A217" s="79" t="s">
        <v>262</v>
      </c>
      <c r="B217" s="111">
        <v>337</v>
      </c>
      <c r="C217" s="111">
        <v>13</v>
      </c>
      <c r="D217" s="111">
        <v>191</v>
      </c>
      <c r="E217" s="111">
        <v>133</v>
      </c>
      <c r="F217" s="111">
        <v>334</v>
      </c>
      <c r="G217" s="111">
        <v>12</v>
      </c>
      <c r="H217" s="111">
        <v>189</v>
      </c>
      <c r="I217" s="111">
        <v>133</v>
      </c>
      <c r="J217" s="111">
        <v>3</v>
      </c>
      <c r="K217" s="111">
        <v>1</v>
      </c>
      <c r="L217" s="111">
        <v>2</v>
      </c>
      <c r="M217" s="111">
        <v>0</v>
      </c>
    </row>
    <row r="218" spans="1:13" x14ac:dyDescent="0.25">
      <c r="A218" s="79" t="s">
        <v>263</v>
      </c>
      <c r="B218" s="111">
        <v>3855</v>
      </c>
      <c r="C218" s="111">
        <v>431</v>
      </c>
      <c r="D218" s="111">
        <v>2466</v>
      </c>
      <c r="E218" s="111">
        <v>958</v>
      </c>
      <c r="F218" s="111">
        <v>3670</v>
      </c>
      <c r="G218" s="111">
        <v>404</v>
      </c>
      <c r="H218" s="111">
        <v>2323</v>
      </c>
      <c r="I218" s="111">
        <v>943</v>
      </c>
      <c r="J218" s="111">
        <v>185</v>
      </c>
      <c r="K218" s="111">
        <v>27</v>
      </c>
      <c r="L218" s="111">
        <v>143</v>
      </c>
      <c r="M218" s="111">
        <v>15</v>
      </c>
    </row>
    <row r="219" spans="1:13" x14ac:dyDescent="0.25">
      <c r="A219" s="79" t="s">
        <v>264</v>
      </c>
      <c r="B219" s="111">
        <v>420</v>
      </c>
      <c r="C219" s="111">
        <v>15</v>
      </c>
      <c r="D219" s="111">
        <v>271</v>
      </c>
      <c r="E219" s="111">
        <v>134</v>
      </c>
      <c r="F219" s="111">
        <v>416</v>
      </c>
      <c r="G219" s="111">
        <v>15</v>
      </c>
      <c r="H219" s="111">
        <v>268</v>
      </c>
      <c r="I219" s="111">
        <v>133</v>
      </c>
      <c r="J219" s="111">
        <v>4</v>
      </c>
      <c r="K219" s="111">
        <v>0</v>
      </c>
      <c r="L219" s="111">
        <v>3</v>
      </c>
      <c r="M219" s="111">
        <v>1</v>
      </c>
    </row>
    <row r="220" spans="1:13" x14ac:dyDescent="0.25">
      <c r="A220" s="79" t="s">
        <v>265</v>
      </c>
      <c r="B220" s="111">
        <v>702</v>
      </c>
      <c r="C220" s="111">
        <v>50</v>
      </c>
      <c r="D220" s="111">
        <v>431</v>
      </c>
      <c r="E220" s="111">
        <v>221</v>
      </c>
      <c r="F220" s="111">
        <v>679</v>
      </c>
      <c r="G220" s="111">
        <v>47</v>
      </c>
      <c r="H220" s="111">
        <v>414</v>
      </c>
      <c r="I220" s="111">
        <v>218</v>
      </c>
      <c r="J220" s="111">
        <v>23</v>
      </c>
      <c r="K220" s="111">
        <v>3</v>
      </c>
      <c r="L220" s="111">
        <v>17</v>
      </c>
      <c r="M220" s="111">
        <v>3</v>
      </c>
    </row>
    <row r="221" spans="1:13" x14ac:dyDescent="0.25">
      <c r="A221" s="79" t="s">
        <v>266</v>
      </c>
      <c r="B221" s="111">
        <v>955</v>
      </c>
      <c r="C221" s="111">
        <v>104</v>
      </c>
      <c r="D221" s="111">
        <v>570</v>
      </c>
      <c r="E221" s="111">
        <v>281</v>
      </c>
      <c r="F221" s="111">
        <v>937</v>
      </c>
      <c r="G221" s="111">
        <v>101</v>
      </c>
      <c r="H221" s="111">
        <v>556</v>
      </c>
      <c r="I221" s="111">
        <v>280</v>
      </c>
      <c r="J221" s="111">
        <v>18</v>
      </c>
      <c r="K221" s="111">
        <v>3</v>
      </c>
      <c r="L221" s="111">
        <v>14</v>
      </c>
      <c r="M221" s="111">
        <v>1</v>
      </c>
    </row>
    <row r="222" spans="1:13" x14ac:dyDescent="0.25">
      <c r="A222" s="79" t="s">
        <v>267</v>
      </c>
      <c r="B222" s="111">
        <v>842</v>
      </c>
      <c r="C222" s="111">
        <v>91</v>
      </c>
      <c r="D222" s="111">
        <v>543</v>
      </c>
      <c r="E222" s="111">
        <v>208</v>
      </c>
      <c r="F222" s="111">
        <v>822</v>
      </c>
      <c r="G222" s="111">
        <v>90</v>
      </c>
      <c r="H222" s="111">
        <v>526</v>
      </c>
      <c r="I222" s="111">
        <v>206</v>
      </c>
      <c r="J222" s="111">
        <v>20</v>
      </c>
      <c r="K222" s="111">
        <v>1</v>
      </c>
      <c r="L222" s="111">
        <v>17</v>
      </c>
      <c r="M222" s="111">
        <v>2</v>
      </c>
    </row>
    <row r="223" spans="1:13" x14ac:dyDescent="0.25">
      <c r="A223" s="79" t="s">
        <v>268</v>
      </c>
      <c r="B223" s="111">
        <v>2672</v>
      </c>
      <c r="C223" s="111">
        <v>292</v>
      </c>
      <c r="D223" s="111">
        <v>1692</v>
      </c>
      <c r="E223" s="111">
        <v>688</v>
      </c>
      <c r="F223" s="111">
        <v>2558</v>
      </c>
      <c r="G223" s="111">
        <v>277</v>
      </c>
      <c r="H223" s="111">
        <v>1607</v>
      </c>
      <c r="I223" s="111">
        <v>674</v>
      </c>
      <c r="J223" s="111">
        <v>114</v>
      </c>
      <c r="K223" s="111">
        <v>15</v>
      </c>
      <c r="L223" s="111">
        <v>85</v>
      </c>
      <c r="M223" s="111">
        <v>14</v>
      </c>
    </row>
    <row r="224" spans="1:13" x14ac:dyDescent="0.25">
      <c r="A224" s="79" t="s">
        <v>269</v>
      </c>
      <c r="B224" s="111">
        <v>938</v>
      </c>
      <c r="C224" s="111">
        <v>135</v>
      </c>
      <c r="D224" s="111">
        <v>591</v>
      </c>
      <c r="E224" s="111">
        <v>212</v>
      </c>
      <c r="F224" s="111">
        <v>901</v>
      </c>
      <c r="G224" s="111">
        <v>127</v>
      </c>
      <c r="H224" s="111">
        <v>565</v>
      </c>
      <c r="I224" s="111">
        <v>209</v>
      </c>
      <c r="J224" s="111">
        <v>37</v>
      </c>
      <c r="K224" s="111">
        <v>8</v>
      </c>
      <c r="L224" s="111">
        <v>26</v>
      </c>
      <c r="M224" s="111">
        <v>3</v>
      </c>
    </row>
    <row r="225" spans="1:13" x14ac:dyDescent="0.25">
      <c r="A225" s="79" t="s">
        <v>270</v>
      </c>
      <c r="B225" s="111">
        <v>914</v>
      </c>
      <c r="C225" s="111">
        <v>70</v>
      </c>
      <c r="D225" s="111">
        <v>627</v>
      </c>
      <c r="E225" s="111">
        <v>217</v>
      </c>
      <c r="F225" s="111">
        <v>892</v>
      </c>
      <c r="G225" s="111">
        <v>66</v>
      </c>
      <c r="H225" s="111">
        <v>612</v>
      </c>
      <c r="I225" s="111">
        <v>214</v>
      </c>
      <c r="J225" s="111">
        <v>22</v>
      </c>
      <c r="K225" s="111">
        <v>4</v>
      </c>
      <c r="L225" s="111">
        <v>15</v>
      </c>
      <c r="M225" s="111">
        <v>3</v>
      </c>
    </row>
    <row r="226" spans="1:13" x14ac:dyDescent="0.25">
      <c r="A226" s="79" t="s">
        <v>271</v>
      </c>
      <c r="B226" s="111">
        <v>2390</v>
      </c>
      <c r="C226" s="111">
        <v>212</v>
      </c>
      <c r="D226" s="111">
        <v>1421</v>
      </c>
      <c r="E226" s="111">
        <v>757</v>
      </c>
      <c r="F226" s="111">
        <v>2329</v>
      </c>
      <c r="G226" s="111">
        <v>202</v>
      </c>
      <c r="H226" s="111">
        <v>1375</v>
      </c>
      <c r="I226" s="111">
        <v>752</v>
      </c>
      <c r="J226" s="111">
        <v>61</v>
      </c>
      <c r="K226" s="111">
        <v>10</v>
      </c>
      <c r="L226" s="111">
        <v>46</v>
      </c>
      <c r="M226" s="111">
        <v>5</v>
      </c>
    </row>
    <row r="227" spans="1:13" x14ac:dyDescent="0.25">
      <c r="A227" s="79" t="s">
        <v>272</v>
      </c>
      <c r="B227" s="111">
        <v>177</v>
      </c>
      <c r="C227" s="111">
        <v>10</v>
      </c>
      <c r="D227" s="111">
        <v>103</v>
      </c>
      <c r="E227" s="111">
        <v>64</v>
      </c>
      <c r="F227" s="111">
        <v>176</v>
      </c>
      <c r="G227" s="111">
        <v>10</v>
      </c>
      <c r="H227" s="111">
        <v>102</v>
      </c>
      <c r="I227" s="111">
        <v>64</v>
      </c>
      <c r="J227" s="111">
        <v>1</v>
      </c>
      <c r="K227" s="111">
        <v>0</v>
      </c>
      <c r="L227" s="111">
        <v>1</v>
      </c>
      <c r="M227" s="111">
        <v>0</v>
      </c>
    </row>
    <row r="228" spans="1:13" x14ac:dyDescent="0.25">
      <c r="A228" s="79" t="s">
        <v>274</v>
      </c>
      <c r="B228" s="111">
        <v>7432</v>
      </c>
      <c r="C228" s="111">
        <v>751</v>
      </c>
      <c r="D228" s="111">
        <v>4702</v>
      </c>
      <c r="E228" s="111">
        <v>1979</v>
      </c>
      <c r="F228" s="111">
        <v>7238</v>
      </c>
      <c r="G228" s="111">
        <v>721</v>
      </c>
      <c r="H228" s="111">
        <v>4549</v>
      </c>
      <c r="I228" s="111">
        <v>1968</v>
      </c>
      <c r="J228" s="111">
        <v>194</v>
      </c>
      <c r="K228" s="111">
        <v>30</v>
      </c>
      <c r="L228" s="111">
        <v>153</v>
      </c>
      <c r="M228" s="111">
        <v>11</v>
      </c>
    </row>
    <row r="229" spans="1:13" x14ac:dyDescent="0.25">
      <c r="A229" s="79" t="s">
        <v>273</v>
      </c>
      <c r="B229" s="111">
        <v>197</v>
      </c>
      <c r="C229" s="111">
        <v>14</v>
      </c>
      <c r="D229" s="111">
        <v>116</v>
      </c>
      <c r="E229" s="111">
        <v>67</v>
      </c>
      <c r="F229" s="111">
        <v>192</v>
      </c>
      <c r="G229" s="111">
        <v>13</v>
      </c>
      <c r="H229" s="111">
        <v>113</v>
      </c>
      <c r="I229" s="111">
        <v>66</v>
      </c>
      <c r="J229" s="111">
        <v>5</v>
      </c>
      <c r="K229" s="111">
        <v>1</v>
      </c>
      <c r="L229" s="111">
        <v>3</v>
      </c>
      <c r="M229" s="111">
        <v>1</v>
      </c>
    </row>
    <row r="230" spans="1:13" x14ac:dyDescent="0.25">
      <c r="A230" s="79" t="s">
        <v>276</v>
      </c>
      <c r="B230" s="111">
        <v>220</v>
      </c>
      <c r="C230" s="111">
        <v>25</v>
      </c>
      <c r="D230" s="111">
        <v>134</v>
      </c>
      <c r="E230" s="111">
        <v>61</v>
      </c>
      <c r="F230" s="111">
        <v>206</v>
      </c>
      <c r="G230" s="111">
        <v>21</v>
      </c>
      <c r="H230" s="111">
        <v>124</v>
      </c>
      <c r="I230" s="111">
        <v>61</v>
      </c>
      <c r="J230" s="111">
        <v>14</v>
      </c>
      <c r="K230" s="111">
        <v>4</v>
      </c>
      <c r="L230" s="111">
        <v>10</v>
      </c>
      <c r="M230" s="111">
        <v>0</v>
      </c>
    </row>
    <row r="231" spans="1:13" x14ac:dyDescent="0.25">
      <c r="A231" s="79" t="s">
        <v>275</v>
      </c>
      <c r="B231" s="111">
        <v>129</v>
      </c>
      <c r="C231" s="111">
        <v>11</v>
      </c>
      <c r="D231" s="111">
        <v>78</v>
      </c>
      <c r="E231" s="111">
        <v>40</v>
      </c>
      <c r="F231" s="111">
        <v>123</v>
      </c>
      <c r="G231" s="111">
        <v>11</v>
      </c>
      <c r="H231" s="111">
        <v>74</v>
      </c>
      <c r="I231" s="111">
        <v>38</v>
      </c>
      <c r="J231" s="111">
        <v>6</v>
      </c>
      <c r="K231" s="111">
        <v>0</v>
      </c>
      <c r="L231" s="111">
        <v>4</v>
      </c>
      <c r="M231" s="111">
        <v>2</v>
      </c>
    </row>
    <row r="232" spans="1:13" x14ac:dyDescent="0.25">
      <c r="A232" s="79" t="s">
        <v>277</v>
      </c>
      <c r="B232" s="111">
        <v>623</v>
      </c>
      <c r="C232" s="111">
        <v>64</v>
      </c>
      <c r="D232" s="111">
        <v>410</v>
      </c>
      <c r="E232" s="111">
        <v>149</v>
      </c>
      <c r="F232" s="111">
        <v>612</v>
      </c>
      <c r="G232" s="111">
        <v>64</v>
      </c>
      <c r="H232" s="111">
        <v>399</v>
      </c>
      <c r="I232" s="111">
        <v>149</v>
      </c>
      <c r="J232" s="111">
        <v>11</v>
      </c>
      <c r="K232" s="111">
        <v>0</v>
      </c>
      <c r="L232" s="111">
        <v>11</v>
      </c>
      <c r="M232" s="111">
        <v>0</v>
      </c>
    </row>
    <row r="233" spans="1:13" x14ac:dyDescent="0.25">
      <c r="A233" s="79" t="s">
        <v>278</v>
      </c>
      <c r="B233" s="111">
        <v>25331</v>
      </c>
      <c r="C233" s="111">
        <v>3455</v>
      </c>
      <c r="D233" s="111">
        <v>16726</v>
      </c>
      <c r="E233" s="111">
        <v>5150</v>
      </c>
      <c r="F233" s="111">
        <v>24585</v>
      </c>
      <c r="G233" s="111">
        <v>3342</v>
      </c>
      <c r="H233" s="111">
        <v>16136</v>
      </c>
      <c r="I233" s="111">
        <v>5107</v>
      </c>
      <c r="J233" s="111">
        <v>746</v>
      </c>
      <c r="K233" s="111">
        <v>113</v>
      </c>
      <c r="L233" s="111">
        <v>590</v>
      </c>
      <c r="M233" s="111">
        <v>43</v>
      </c>
    </row>
    <row r="234" spans="1:13" x14ac:dyDescent="0.25">
      <c r="A234" s="79" t="s">
        <v>279</v>
      </c>
      <c r="B234" s="111">
        <v>444</v>
      </c>
      <c r="C234" s="111">
        <v>32</v>
      </c>
      <c r="D234" s="111">
        <v>296</v>
      </c>
      <c r="E234" s="111">
        <v>116</v>
      </c>
      <c r="F234" s="111">
        <v>439</v>
      </c>
      <c r="G234" s="111">
        <v>32</v>
      </c>
      <c r="H234" s="111">
        <v>291</v>
      </c>
      <c r="I234" s="111">
        <v>116</v>
      </c>
      <c r="J234" s="111">
        <v>5</v>
      </c>
      <c r="K234" s="111">
        <v>0</v>
      </c>
      <c r="L234" s="111">
        <v>5</v>
      </c>
      <c r="M234" s="111">
        <v>0</v>
      </c>
    </row>
    <row r="235" spans="1:13" x14ac:dyDescent="0.25">
      <c r="A235" s="79" t="s">
        <v>280</v>
      </c>
      <c r="B235" s="111">
        <v>647</v>
      </c>
      <c r="C235" s="111">
        <v>34</v>
      </c>
      <c r="D235" s="111">
        <v>389</v>
      </c>
      <c r="E235" s="111">
        <v>224</v>
      </c>
      <c r="F235" s="111">
        <v>629</v>
      </c>
      <c r="G235" s="111">
        <v>34</v>
      </c>
      <c r="H235" s="111">
        <v>373</v>
      </c>
      <c r="I235" s="111">
        <v>222</v>
      </c>
      <c r="J235" s="111">
        <v>18</v>
      </c>
      <c r="K235" s="111">
        <v>0</v>
      </c>
      <c r="L235" s="111">
        <v>16</v>
      </c>
      <c r="M235" s="111">
        <v>2</v>
      </c>
    </row>
    <row r="236" spans="1:13" x14ac:dyDescent="0.25">
      <c r="A236" s="79" t="s">
        <v>281</v>
      </c>
      <c r="B236" s="111">
        <v>1900</v>
      </c>
      <c r="C236" s="111">
        <v>178</v>
      </c>
      <c r="D236" s="111">
        <v>1211</v>
      </c>
      <c r="E236" s="111">
        <v>511</v>
      </c>
      <c r="F236" s="111">
        <v>1868</v>
      </c>
      <c r="G236" s="111">
        <v>175</v>
      </c>
      <c r="H236" s="111">
        <v>1183</v>
      </c>
      <c r="I236" s="111">
        <v>510</v>
      </c>
      <c r="J236" s="111">
        <v>32</v>
      </c>
      <c r="K236" s="111">
        <v>3</v>
      </c>
      <c r="L236" s="111">
        <v>28</v>
      </c>
      <c r="M236" s="111">
        <v>1</v>
      </c>
    </row>
    <row r="237" spans="1:13" x14ac:dyDescent="0.25">
      <c r="A237" s="79" t="s">
        <v>282</v>
      </c>
      <c r="B237" s="111">
        <v>1783</v>
      </c>
      <c r="C237" s="111">
        <v>195</v>
      </c>
      <c r="D237" s="111">
        <v>1093</v>
      </c>
      <c r="E237" s="111">
        <v>495</v>
      </c>
      <c r="F237" s="111">
        <v>1759</v>
      </c>
      <c r="G237" s="111">
        <v>193</v>
      </c>
      <c r="H237" s="111">
        <v>1075</v>
      </c>
      <c r="I237" s="111">
        <v>491</v>
      </c>
      <c r="J237" s="111">
        <v>24</v>
      </c>
      <c r="K237" s="111">
        <v>2</v>
      </c>
      <c r="L237" s="111">
        <v>18</v>
      </c>
      <c r="M237" s="111">
        <v>4</v>
      </c>
    </row>
    <row r="238" spans="1:13" x14ac:dyDescent="0.25">
      <c r="A238" s="79" t="s">
        <v>283</v>
      </c>
      <c r="B238" s="111">
        <v>279</v>
      </c>
      <c r="C238" s="111">
        <v>16</v>
      </c>
      <c r="D238" s="111">
        <v>149</v>
      </c>
      <c r="E238" s="111">
        <v>114</v>
      </c>
      <c r="F238" s="111">
        <v>271</v>
      </c>
      <c r="G238" s="111">
        <v>16</v>
      </c>
      <c r="H238" s="111">
        <v>145</v>
      </c>
      <c r="I238" s="111">
        <v>110</v>
      </c>
      <c r="J238" s="111">
        <v>8</v>
      </c>
      <c r="K238" s="111">
        <v>0</v>
      </c>
      <c r="L238" s="111">
        <v>4</v>
      </c>
      <c r="M238" s="111">
        <v>4</v>
      </c>
    </row>
    <row r="239" spans="1:13" x14ac:dyDescent="0.25">
      <c r="A239" s="79" t="s">
        <v>284</v>
      </c>
      <c r="B239" s="111">
        <v>869</v>
      </c>
      <c r="C239" s="111">
        <v>42</v>
      </c>
      <c r="D239" s="111">
        <v>513</v>
      </c>
      <c r="E239" s="111">
        <v>314</v>
      </c>
      <c r="F239" s="111">
        <v>854</v>
      </c>
      <c r="G239" s="111">
        <v>40</v>
      </c>
      <c r="H239" s="111">
        <v>500</v>
      </c>
      <c r="I239" s="111">
        <v>314</v>
      </c>
      <c r="J239" s="111">
        <v>15</v>
      </c>
      <c r="K239" s="111">
        <v>2</v>
      </c>
      <c r="L239" s="111">
        <v>13</v>
      </c>
      <c r="M239" s="111">
        <v>0</v>
      </c>
    </row>
    <row r="240" spans="1:13" x14ac:dyDescent="0.25">
      <c r="A240" s="79" t="s">
        <v>285</v>
      </c>
      <c r="B240" s="111">
        <v>4562</v>
      </c>
      <c r="C240" s="111">
        <v>416</v>
      </c>
      <c r="D240" s="111">
        <v>2756</v>
      </c>
      <c r="E240" s="111">
        <v>1390</v>
      </c>
      <c r="F240" s="111">
        <v>4415</v>
      </c>
      <c r="G240" s="111">
        <v>394</v>
      </c>
      <c r="H240" s="111">
        <v>2635</v>
      </c>
      <c r="I240" s="111">
        <v>1386</v>
      </c>
      <c r="J240" s="111">
        <v>147</v>
      </c>
      <c r="K240" s="111">
        <v>22</v>
      </c>
      <c r="L240" s="111">
        <v>121</v>
      </c>
      <c r="M240" s="111">
        <v>4</v>
      </c>
    </row>
    <row r="241" spans="1:13" x14ac:dyDescent="0.25">
      <c r="A241" s="79" t="s">
        <v>286</v>
      </c>
      <c r="B241" s="111">
        <v>5454</v>
      </c>
      <c r="C241" s="111">
        <v>540</v>
      </c>
      <c r="D241" s="111">
        <v>3253</v>
      </c>
      <c r="E241" s="111">
        <v>1661</v>
      </c>
      <c r="F241" s="111">
        <v>5322</v>
      </c>
      <c r="G241" s="111">
        <v>525</v>
      </c>
      <c r="H241" s="111">
        <v>3150</v>
      </c>
      <c r="I241" s="111">
        <v>1647</v>
      </c>
      <c r="J241" s="111">
        <v>132</v>
      </c>
      <c r="K241" s="111">
        <v>15</v>
      </c>
      <c r="L241" s="111">
        <v>103</v>
      </c>
      <c r="M241" s="111">
        <v>14</v>
      </c>
    </row>
    <row r="242" spans="1:13" x14ac:dyDescent="0.25">
      <c r="A242" s="79" t="s">
        <v>288</v>
      </c>
      <c r="B242" s="111">
        <v>1880</v>
      </c>
      <c r="C242" s="111">
        <v>202</v>
      </c>
      <c r="D242" s="111">
        <v>1155</v>
      </c>
      <c r="E242" s="111">
        <v>523</v>
      </c>
      <c r="F242" s="111">
        <v>1782</v>
      </c>
      <c r="G242" s="111">
        <v>188</v>
      </c>
      <c r="H242" s="111">
        <v>1074</v>
      </c>
      <c r="I242" s="111">
        <v>520</v>
      </c>
      <c r="J242" s="111">
        <v>98</v>
      </c>
      <c r="K242" s="111">
        <v>14</v>
      </c>
      <c r="L242" s="111">
        <v>81</v>
      </c>
      <c r="M242" s="111">
        <v>3</v>
      </c>
    </row>
    <row r="243" spans="1:13" x14ac:dyDescent="0.25">
      <c r="A243" s="79" t="s">
        <v>289</v>
      </c>
      <c r="B243" s="111">
        <v>134</v>
      </c>
      <c r="C243" s="111">
        <v>10</v>
      </c>
      <c r="D243" s="111">
        <v>84</v>
      </c>
      <c r="E243" s="111">
        <v>40</v>
      </c>
      <c r="F243" s="111">
        <v>132</v>
      </c>
      <c r="G243" s="111">
        <v>10</v>
      </c>
      <c r="H243" s="111">
        <v>82</v>
      </c>
      <c r="I243" s="111">
        <v>40</v>
      </c>
      <c r="J243" s="111">
        <v>2</v>
      </c>
      <c r="K243" s="111">
        <v>0</v>
      </c>
      <c r="L243" s="111">
        <v>2</v>
      </c>
      <c r="M243" s="111">
        <v>0</v>
      </c>
    </row>
    <row r="244" spans="1:13" x14ac:dyDescent="0.25">
      <c r="A244" s="79" t="s">
        <v>290</v>
      </c>
      <c r="B244" s="111">
        <v>7437</v>
      </c>
      <c r="C244" s="111">
        <v>861</v>
      </c>
      <c r="D244" s="111">
        <v>4616</v>
      </c>
      <c r="E244" s="111">
        <v>1960</v>
      </c>
      <c r="F244" s="111">
        <v>7151</v>
      </c>
      <c r="G244" s="111">
        <v>833</v>
      </c>
      <c r="H244" s="111">
        <v>4391</v>
      </c>
      <c r="I244" s="111">
        <v>1927</v>
      </c>
      <c r="J244" s="111">
        <v>286</v>
      </c>
      <c r="K244" s="111">
        <v>28</v>
      </c>
      <c r="L244" s="111">
        <v>225</v>
      </c>
      <c r="M244" s="111">
        <v>33</v>
      </c>
    </row>
    <row r="245" spans="1:13" x14ac:dyDescent="0.25">
      <c r="A245" s="79" t="s">
        <v>291</v>
      </c>
      <c r="B245" s="111">
        <v>583</v>
      </c>
      <c r="C245" s="111">
        <v>41</v>
      </c>
      <c r="D245" s="111">
        <v>316</v>
      </c>
      <c r="E245" s="111">
        <v>226</v>
      </c>
      <c r="F245" s="111">
        <v>576</v>
      </c>
      <c r="G245" s="111">
        <v>40</v>
      </c>
      <c r="H245" s="111">
        <v>310</v>
      </c>
      <c r="I245" s="111">
        <v>226</v>
      </c>
      <c r="J245" s="111">
        <v>7</v>
      </c>
      <c r="K245" s="111">
        <v>1</v>
      </c>
      <c r="L245" s="111">
        <v>6</v>
      </c>
      <c r="M245" s="111">
        <v>0</v>
      </c>
    </row>
    <row r="246" spans="1:13" x14ac:dyDescent="0.25">
      <c r="A246" s="79"/>
      <c r="B246" s="111">
        <v>70</v>
      </c>
      <c r="C246" s="111">
        <v>4</v>
      </c>
      <c r="D246" s="111">
        <v>48</v>
      </c>
      <c r="E246" s="111">
        <v>18</v>
      </c>
      <c r="F246" s="111">
        <v>70</v>
      </c>
      <c r="G246" s="111">
        <v>4</v>
      </c>
      <c r="H246" s="111">
        <v>48</v>
      </c>
      <c r="I246" s="111">
        <v>18</v>
      </c>
      <c r="J246" s="111">
        <v>0</v>
      </c>
      <c r="K246" s="111">
        <v>0</v>
      </c>
      <c r="L246" s="111">
        <v>0</v>
      </c>
      <c r="M246" s="111">
        <v>0</v>
      </c>
    </row>
    <row r="247" spans="1:13" x14ac:dyDescent="0.25">
      <c r="A247" s="6"/>
      <c r="B247" s="121"/>
      <c r="C247" s="121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</row>
    <row r="248" spans="1:13" ht="13" x14ac:dyDescent="0.3">
      <c r="A248" s="39" t="s">
        <v>177</v>
      </c>
      <c r="B248" s="33"/>
      <c r="C248" s="33"/>
      <c r="D248" s="33"/>
      <c r="E248" s="33"/>
      <c r="F248" s="33"/>
      <c r="G248" s="33"/>
    </row>
    <row r="249" spans="1:13" x14ac:dyDescent="0.25">
      <c r="A249" s="26" t="s">
        <v>22</v>
      </c>
      <c r="B249" s="33"/>
      <c r="C249" s="33"/>
      <c r="D249" s="33"/>
      <c r="E249" s="33"/>
      <c r="F249" s="33"/>
      <c r="G249" s="33"/>
    </row>
  </sheetData>
  <mergeCells count="5">
    <mergeCell ref="B2:M2"/>
    <mergeCell ref="B4:M4"/>
    <mergeCell ref="B6:E6"/>
    <mergeCell ref="F6:I6"/>
    <mergeCell ref="J6:M6"/>
  </mergeCells>
  <hyperlinks>
    <hyperlink ref="A1" location="ÍNDICE!A1" display="Regresar al Índice" xr:uid="{00000000-0004-0000-08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PORTADA</vt:lpstr>
      <vt:lpstr>ÍNDICE</vt:lpstr>
      <vt:lpstr>Tabla 1</vt:lpstr>
      <vt:lpstr>Tabla 2</vt:lpstr>
      <vt:lpstr>Tabla 3</vt:lpstr>
      <vt:lpstr>Tabla 4</vt:lpstr>
      <vt:lpstr>Tabla 5</vt:lpstr>
      <vt:lpstr>Tabla 6</vt:lpstr>
      <vt:lpstr>Tabla 7</vt:lpstr>
      <vt:lpstr>Gráfico 1</vt:lpstr>
      <vt:lpstr>Gráfico 2</vt:lpstr>
      <vt:lpstr>Gráfico 3</vt:lpstr>
      <vt:lpstr>Gráfico 4</vt:lpstr>
      <vt:lpstr>Gráfico 5</vt:lpstr>
      <vt:lpstr>Gráfico 6</vt:lpstr>
      <vt:lpstr>Gráfico 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</dc:creator>
  <cp:lastModifiedBy>Begoña Bastida Blazquez</cp:lastModifiedBy>
  <dcterms:created xsi:type="dcterms:W3CDTF">2012-03-13T22:43:45Z</dcterms:created>
  <dcterms:modified xsi:type="dcterms:W3CDTF">2023-02-02T09:07:52Z</dcterms:modified>
</cp:coreProperties>
</file>