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I:\OBSERVATORIOS\ODINA\Datos_Contexto\Asturias\Datos 2020\"/>
    </mc:Choice>
  </mc:AlternateContent>
  <xr:revisionPtr revIDLastSave="0" documentId="14_{D9288A73-D92C-47DF-98E0-27EC60E01A3E}" xr6:coauthVersionLast="36" xr6:coauthVersionMax="36" xr10:uidLastSave="{00000000-0000-0000-0000-000000000000}"/>
  <bookViews>
    <workbookView xWindow="0" yWindow="60" windowWidth="14580" windowHeight="11760" tabRatio="865" xr2:uid="{00000000-000D-0000-FFFF-FFFF00000000}"/>
  </bookViews>
  <sheets>
    <sheet name="PORTADA" sheetId="19" r:id="rId1"/>
    <sheet name="ÍNDICE" sheetId="20" r:id="rId2"/>
    <sheet name="Tabla 1" sheetId="1" r:id="rId3"/>
    <sheet name="Tabla 2" sheetId="2" r:id="rId4"/>
    <sheet name="Tabla 3" sheetId="22" r:id="rId5"/>
    <sheet name="Tabla 4" sheetId="4" r:id="rId6"/>
    <sheet name="Tabla 5" sheetId="25" r:id="rId7"/>
    <sheet name="Tabla 6" sheetId="26" r:id="rId8"/>
    <sheet name="Tabla 7" sheetId="27" r:id="rId9"/>
    <sheet name="Gráfico 1" sheetId="10" r:id="rId10"/>
    <sheet name="Gráfico 2" sheetId="11" r:id="rId11"/>
    <sheet name="Gráfico 3" sheetId="23" r:id="rId12"/>
    <sheet name="Gráfico 4" sheetId="24" r:id="rId13"/>
    <sheet name="Gráfico 5" sheetId="28" r:id="rId14"/>
    <sheet name="Gráfico 6" sheetId="29" r:id="rId15"/>
    <sheet name="Gráfico 7" sheetId="17" r:id="rId16"/>
  </sheets>
  <externalReferences>
    <externalReference r:id="rId17"/>
  </externalReferences>
  <calcPr calcId="191029"/>
</workbook>
</file>

<file path=xl/calcChain.xml><?xml version="1.0" encoding="utf-8"?>
<calcChain xmlns="http://schemas.openxmlformats.org/spreadsheetml/2006/main">
  <c r="N84" i="25" l="1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K84" i="25"/>
  <c r="K83" i="25"/>
  <c r="K82" i="25"/>
  <c r="K81" i="25"/>
  <c r="K80" i="25"/>
  <c r="K79" i="25"/>
  <c r="K78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9" i="25"/>
  <c r="K8" i="25"/>
  <c r="K7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</calcChain>
</file>

<file path=xl/sharedStrings.xml><?xml version="1.0" encoding="utf-8"?>
<sst xmlns="http://schemas.openxmlformats.org/spreadsheetml/2006/main" count="919" uniqueCount="341">
  <si>
    <t>Población por nacionalidad, comunidades y ciudades autónomas</t>
  </si>
  <si>
    <t>TOTAL</t>
  </si>
  <si>
    <t>EXTRANJEROS</t>
  </si>
  <si>
    <t>%</t>
  </si>
  <si>
    <t>TOTAL 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</si>
  <si>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</si>
  <si>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</si>
  <si>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</si>
  <si>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</si>
  <si>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</si>
  <si>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</si>
  <si>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</si>
  <si>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</si>
  <si>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</si>
  <si>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</si>
  <si>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</si>
  <si>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</si>
  <si>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</si>
  <si>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</si>
  <si>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</si>
  <si>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</si>
  <si>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</si>
  <si>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Fuente:Instituto Nacional de Estadística</t>
  </si>
  <si>
    <t>Copyright INE 2012</t>
  </si>
  <si>
    <t>Ambos sexos</t>
  </si>
  <si>
    <t>Varones</t>
  </si>
  <si>
    <t>Mujeres</t>
  </si>
  <si>
    <t>ESPAÑA</t>
  </si>
  <si>
    <t>ASTURIAS</t>
  </si>
  <si>
    <t>Alemania</t>
  </si>
  <si>
    <t>Austria</t>
  </si>
  <si>
    <t>Bélgica</t>
  </si>
  <si>
    <t>Bulgaria</t>
  </si>
  <si>
    <t>Chipre</t>
  </si>
  <si>
    <t>Dinamarca</t>
  </si>
  <si>
    <t>Eslovenia</t>
  </si>
  <si>
    <t>Estonia</t>
  </si>
  <si>
    <t>Finlandia</t>
  </si>
  <si>
    <t>Francia</t>
  </si>
  <si>
    <t>Grecia</t>
  </si>
  <si>
    <t>Hungría</t>
  </si>
  <si>
    <t>Irlanda</t>
  </si>
  <si>
    <t>Italia</t>
  </si>
  <si>
    <t>Letonia</t>
  </si>
  <si>
    <t>Lituania</t>
  </si>
  <si>
    <t>Luxemburgo</t>
  </si>
  <si>
    <t>Malta</t>
  </si>
  <si>
    <t>Países Bajos</t>
  </si>
  <si>
    <t>Polonia</t>
  </si>
  <si>
    <t>Portugal</t>
  </si>
  <si>
    <t>Reino Unido</t>
  </si>
  <si>
    <t>República Checa</t>
  </si>
  <si>
    <t>República Eslovaca</t>
  </si>
  <si>
    <t>Suecia</t>
  </si>
  <si>
    <t>Albania</t>
  </si>
  <si>
    <t>Andorra</t>
  </si>
  <si>
    <t>Armenia</t>
  </si>
  <si>
    <t>Belarús</t>
  </si>
  <si>
    <t>Bosnia y Herzegovina</t>
  </si>
  <si>
    <t>Croacia</t>
  </si>
  <si>
    <t>Georgia</t>
  </si>
  <si>
    <t>Islandia</t>
  </si>
  <si>
    <t>Liechtenstein</t>
  </si>
  <si>
    <t>Moldavia</t>
  </si>
  <si>
    <t>Noruega</t>
  </si>
  <si>
    <t>Rusia</t>
  </si>
  <si>
    <t>Serbia</t>
  </si>
  <si>
    <t>Suiza</t>
  </si>
  <si>
    <t>Turquía</t>
  </si>
  <si>
    <t>Ucrania</t>
  </si>
  <si>
    <t>Resto de Nacionalidades Europeas</t>
  </si>
  <si>
    <t>Angola</t>
  </si>
  <si>
    <t>Argelia</t>
  </si>
  <si>
    <t>Burkina Faso</t>
  </si>
  <si>
    <t>Cabo Verde</t>
  </si>
  <si>
    <t>Camerún</t>
  </si>
  <si>
    <t>Congo</t>
  </si>
  <si>
    <t>Costa De Marfil</t>
  </si>
  <si>
    <t>Egipto</t>
  </si>
  <si>
    <t>Etiopía</t>
  </si>
  <si>
    <t>Gambia</t>
  </si>
  <si>
    <t>Ghana</t>
  </si>
  <si>
    <t>Guinea</t>
  </si>
  <si>
    <t>Guinea Ecuatorial</t>
  </si>
  <si>
    <t>Guinea-Bissau</t>
  </si>
  <si>
    <t>Kenia</t>
  </si>
  <si>
    <t>Liberia</t>
  </si>
  <si>
    <t>Mali</t>
  </si>
  <si>
    <t>Marruecos</t>
  </si>
  <si>
    <t>Mauritania</t>
  </si>
  <si>
    <t>Nigeria</t>
  </si>
  <si>
    <t>Senegal</t>
  </si>
  <si>
    <t>Sierra Leona</t>
  </si>
  <si>
    <t>Sudáfrica</t>
  </si>
  <si>
    <t>Togo</t>
  </si>
  <si>
    <t>Túnez</t>
  </si>
  <si>
    <t>Resto de Africa</t>
  </si>
  <si>
    <t>Costa Rica</t>
  </si>
  <si>
    <t>Cuba</t>
  </si>
  <si>
    <t>Dominica</t>
  </si>
  <si>
    <t>El Salvador</t>
  </si>
  <si>
    <t>Guatemala</t>
  </si>
  <si>
    <t>Honduras</t>
  </si>
  <si>
    <t>Nicaragua</t>
  </si>
  <si>
    <t>Panamá</t>
  </si>
  <si>
    <t>República Dominicana</t>
  </si>
  <si>
    <t>Resto de América Central y Caribe</t>
  </si>
  <si>
    <t>Canadá</t>
  </si>
  <si>
    <t>Estados Unidos de América</t>
  </si>
  <si>
    <t>México</t>
  </si>
  <si>
    <t>Argentina</t>
  </si>
  <si>
    <t>Bolivia</t>
  </si>
  <si>
    <t>Brasil</t>
  </si>
  <si>
    <t>Chile</t>
  </si>
  <si>
    <t>Colombia</t>
  </si>
  <si>
    <t>Ecuador</t>
  </si>
  <si>
    <t>Paraguay</t>
  </si>
  <si>
    <t>Perú</t>
  </si>
  <si>
    <t>Uruguay</t>
  </si>
  <si>
    <t>Venezuela</t>
  </si>
  <si>
    <t>Resto de América del Sur</t>
  </si>
  <si>
    <t>Arabia Saudí</t>
  </si>
  <si>
    <t>Bangladesh</t>
  </si>
  <si>
    <t>China</t>
  </si>
  <si>
    <t>Filipinas</t>
  </si>
  <si>
    <t>India</t>
  </si>
  <si>
    <t>Indonesia</t>
  </si>
  <si>
    <t>Irán</t>
  </si>
  <si>
    <t>Iraq</t>
  </si>
  <si>
    <t>Israel</t>
  </si>
  <si>
    <t>Japón</t>
  </si>
  <si>
    <t>Jordania</t>
  </si>
  <si>
    <t>Kazajstán</t>
  </si>
  <si>
    <t>Líbano</t>
  </si>
  <si>
    <t>Nepal</t>
  </si>
  <si>
    <t>Pakistán</t>
  </si>
  <si>
    <t>Siria</t>
  </si>
  <si>
    <t>Tailandia</t>
  </si>
  <si>
    <t>Vietnam</t>
  </si>
  <si>
    <t>Resto de Asia</t>
  </si>
  <si>
    <t>Australia</t>
  </si>
  <si>
    <t>Nueva Zelanda</t>
  </si>
  <si>
    <t>Resto de Oceanía</t>
  </si>
  <si>
    <t>Hombres</t>
  </si>
  <si>
    <t>Total</t>
  </si>
  <si>
    <t>45-64 años</t>
  </si>
  <si>
    <t>65 años y más</t>
  </si>
  <si>
    <t>ESPAÑOLES</t>
  </si>
  <si>
    <t>EUROPA</t>
  </si>
  <si>
    <t>UNION EUROPEA</t>
  </si>
  <si>
    <t>EUROPA NO COMUNITARIA</t>
  </si>
  <si>
    <t>AFRICA</t>
  </si>
  <si>
    <t>AMERICA</t>
  </si>
  <si>
    <t>AMERICA CENTRAL Y CARIBE</t>
  </si>
  <si>
    <t>AMERICA DEL NORTE</t>
  </si>
  <si>
    <t>AMERICA DEL SUR</t>
  </si>
  <si>
    <t>ASIA</t>
  </si>
  <si>
    <t>OCEANIA</t>
  </si>
  <si>
    <t>APATRIDAS</t>
  </si>
  <si>
    <t>Españoles</t>
  </si>
  <si>
    <t>Rumanía</t>
  </si>
  <si>
    <t>Extranjeros</t>
  </si>
  <si>
    <t>Tabla 1</t>
  </si>
  <si>
    <t>Tabla 2</t>
  </si>
  <si>
    <t>Población extranjera (en España y Asturias) por sexo y nacionalidad.</t>
  </si>
  <si>
    <t>Tabla 3</t>
  </si>
  <si>
    <t>Tabla 4</t>
  </si>
  <si>
    <t>Tabla 5</t>
  </si>
  <si>
    <t>Tabla 6</t>
  </si>
  <si>
    <t>Tabla 7</t>
  </si>
  <si>
    <t>Regresar al Índice</t>
  </si>
  <si>
    <t>Gráfico 1</t>
  </si>
  <si>
    <t>Gráfico 2</t>
  </si>
  <si>
    <t>Gráfico 4</t>
  </si>
  <si>
    <t>Gráfico 5</t>
  </si>
  <si>
    <t>Gráfico 6</t>
  </si>
  <si>
    <t>Gráfico 7</t>
  </si>
  <si>
    <t>Gráfico 3</t>
  </si>
  <si>
    <r>
      <t>“</t>
    </r>
    <r>
      <rPr>
        <i/>
        <sz val="10"/>
        <rFont val="Arial"/>
        <family val="2"/>
      </rPr>
      <t>Elaboración Odina a partir de la información del INE</t>
    </r>
    <r>
      <rPr>
        <sz val="10"/>
        <rFont val="Arial"/>
        <family val="2"/>
      </rPr>
      <t xml:space="preserve">”. </t>
    </r>
  </si>
  <si>
    <t>Índice de tablas y gráficos</t>
  </si>
  <si>
    <t>100 y más</t>
  </si>
  <si>
    <t>Población (españoles/extranjeros) por edad (año a año) y sexo</t>
  </si>
  <si>
    <t>Ceuta</t>
  </si>
  <si>
    <t>Melilla</t>
  </si>
  <si>
    <t>Macedonia</t>
  </si>
  <si>
    <t>Benin</t>
  </si>
  <si>
    <t>República Democrática del Congo</t>
  </si>
  <si>
    <t>Corea</t>
  </si>
  <si>
    <r>
      <t>“</t>
    </r>
    <r>
      <rPr>
        <i/>
        <sz val="10"/>
        <color indexed="23"/>
        <rFont val="Arial"/>
        <family val="2"/>
      </rPr>
      <t>Elaboración Odina a partir de la información del INE</t>
    </r>
    <r>
      <rPr>
        <sz val="10"/>
        <color indexed="23"/>
        <rFont val="Arial"/>
        <family val="2"/>
      </rPr>
      <t xml:space="preserve">”. </t>
    </r>
  </si>
  <si>
    <t>Población por nacionalidad, sexo y edad (grandes grupos de edad). Asturias.</t>
  </si>
  <si>
    <t>0-4 años</t>
  </si>
  <si>
    <t>5-9 año</t>
  </si>
  <si>
    <t>10-14 años</t>
  </si>
  <si>
    <t>15-19 años</t>
  </si>
  <si>
    <t>20-24 años</t>
  </si>
  <si>
    <t>25-29 años</t>
  </si>
  <si>
    <t>30-34 años</t>
  </si>
  <si>
    <t>35-39 años</t>
  </si>
  <si>
    <t>40-44 años</t>
  </si>
  <si>
    <t>45-49 años</t>
  </si>
  <si>
    <t>50-54 años</t>
  </si>
  <si>
    <t>55-59 años</t>
  </si>
  <si>
    <t>60-64 años</t>
  </si>
  <si>
    <t>65-69 años</t>
  </si>
  <si>
    <t>70-74 años</t>
  </si>
  <si>
    <t>75-79 años</t>
  </si>
  <si>
    <t>80-84 años</t>
  </si>
  <si>
    <t>85-89 años</t>
  </si>
  <si>
    <t>90-94 años</t>
  </si>
  <si>
    <t>95-99 años</t>
  </si>
  <si>
    <t>Población (españoles/extranjeros) por edad (grupos quinquenales) y sexo</t>
  </si>
  <si>
    <t>Red Odina. Red de observación participativa y colaborativa para la integración de las personas inmigrantes en Asturias.</t>
  </si>
  <si>
    <t>Población por municipios y continentes (principales nacionalidades). Asturias.</t>
  </si>
  <si>
    <t>Total Población</t>
  </si>
  <si>
    <t>Total hombres</t>
  </si>
  <si>
    <t>Total mujeres</t>
  </si>
  <si>
    <t>Nacionalidad española</t>
  </si>
  <si>
    <t>Total Extranjeros</t>
  </si>
  <si>
    <t>% Extranjeros con respecto al total de la población</t>
  </si>
  <si>
    <t>% Extranjeros con respecto al total personas extranjeras</t>
  </si>
  <si>
    <t>Hombres extranjeros</t>
  </si>
  <si>
    <t>%Hombres extranjeros sobre total hombres</t>
  </si>
  <si>
    <t>%Hombres extranjeros sobre total personas extranjeras</t>
  </si>
  <si>
    <t>Mujeres extranjeras</t>
  </si>
  <si>
    <t>%mujeres extranjeras sobre total mujeres</t>
  </si>
  <si>
    <t>%mujeres extranjeras sobre total personas extranjeras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</si>
  <si>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</si>
  <si>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</si>
  <si>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</si>
  <si>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</si>
  <si>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</si>
  <si>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</si>
  <si>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</si>
  <si>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</si>
  <si>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</si>
  <si>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</si>
  <si>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</si>
  <si>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</si>
  <si>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</si>
  <si>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</si>
  <si>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</si>
  <si>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</si>
  <si>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</si>
  <si>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</si>
  <si>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</si>
  <si>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</si>
  <si>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</si>
  <si>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</si>
  <si>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Franco, El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</si>
  <si>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</si>
  <si>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</si>
  <si>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</si>
  <si>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</si>
  <si>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</si>
  <si>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</si>
  <si>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</si>
  <si>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</si>
  <si>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</si>
  <si>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</si>
  <si>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</si>
  <si>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</si>
  <si>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</si>
  <si>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</si>
  <si>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</si>
  <si>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</si>
  <si>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</si>
  <si>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</si>
  <si>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</si>
  <si>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</si>
  <si>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</si>
  <si>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</si>
  <si>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</si>
  <si>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</si>
  <si>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</si>
  <si>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</si>
  <si>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</si>
  <si>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</si>
  <si>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</si>
  <si>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Regueras,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</si>
  <si>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</si>
  <si>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</si>
  <si>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</si>
  <si>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</si>
  <si>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</si>
  <si>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</si>
  <si>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</si>
  <si>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</si>
  <si>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</si>
  <si>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</si>
  <si>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</si>
  <si>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</si>
  <si>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</si>
  <si>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</si>
  <si>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</si>
  <si>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</si>
  <si>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</si>
  <si>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</si>
  <si>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</si>
  <si>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</si>
  <si>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</si>
  <si>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</si>
  <si>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</si>
  <si>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</si>
  <si>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</si>
  <si>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Población por municipios y nacionalidad (principales nacionalidades). Asturias.</t>
  </si>
  <si>
    <t>Total Europa</t>
  </si>
  <si>
    <t>Total Unión Europea</t>
  </si>
  <si>
    <t>Total Europa No Comunitaria</t>
  </si>
  <si>
    <t>Total Africa</t>
  </si>
  <si>
    <t>Total América</t>
  </si>
  <si>
    <t>Rep. Dominicana</t>
  </si>
  <si>
    <t>Total Asia</t>
  </si>
  <si>
    <t>Oceanía y Apátridas</t>
  </si>
  <si>
    <t>Población por municipios, nacionalidad (español/extranjero) y edad (grandes grupos). Asturias.</t>
  </si>
  <si>
    <t>NACIONALES ESPAÑOLES</t>
  </si>
  <si>
    <t>PERSONAS EXTRANJERAS</t>
  </si>
  <si>
    <t>Menores de 16 años</t>
  </si>
  <si>
    <t>De 16 a 64 años</t>
  </si>
  <si>
    <t>De 65 y más años</t>
  </si>
  <si>
    <t> Total</t>
  </si>
  <si>
    <r>
      <rPr>
        <b/>
        <i/>
        <sz val="26"/>
        <color indexed="49"/>
        <rFont val="Georgia"/>
        <family val="1"/>
      </rPr>
      <t xml:space="preserve">Población extranjera en Asturias                                   1 de enero de 2020 </t>
    </r>
    <r>
      <rPr>
        <b/>
        <i/>
        <sz val="18"/>
        <color indexed="49"/>
        <rFont val="Georgia"/>
        <family val="1"/>
      </rPr>
      <t xml:space="preserve">                                                           </t>
    </r>
    <r>
      <rPr>
        <b/>
        <i/>
        <sz val="11"/>
        <color indexed="49"/>
        <rFont val="Georgia"/>
        <family val="1"/>
      </rPr>
      <t xml:space="preserve">(Revisión del Padrón Municipal. Fuente INE)                                                             </t>
    </r>
  </si>
  <si>
    <t>EXPLOTACIÓN ESTADÍSTICA DEL PADRÓN A 1 DE ENERO DE 2020 (FUENTE INE)</t>
  </si>
  <si>
    <t>Población por nacionalidad, comunidades y ciudades autónomas. 1 de enero de 2020.</t>
  </si>
  <si>
    <t>Población extranjera (en España y Asturias) por sexo y nacionalidad. 1 de enero de 2020.</t>
  </si>
  <si>
    <t>Población por nacionalidad, sexo y edad (grandes grupos de edad). Asturias. 1 de enero de 2020.</t>
  </si>
  <si>
    <t>Población por municipios y continentes (principales nacionalidades). Asturias. 1 de enero de 2020.</t>
  </si>
  <si>
    <t>Población por municipios y nacionalidad (principales nacionalidades). Asturias. 1 de enero de 2020.</t>
  </si>
  <si>
    <t>Población por municipios, nacionalidad (español/extranjero) y edad (grandes grupos). Asturias. 1 de enero de 2020.</t>
  </si>
  <si>
    <t xml:space="preserve">Porcentaje de personas extranjeras por Comunidades y Ciudades Autónomas 2020. </t>
  </si>
  <si>
    <t>Porcentaje de Población Extranjera en España y  Asturias  por sexo - principales nacionalidades. 2020</t>
  </si>
  <si>
    <t>Pirámide de población extranjera y española. 2020</t>
  </si>
  <si>
    <t>Población Extranjera por sexo y continente. 2020</t>
  </si>
  <si>
    <t>Porcentaje de Población Extranjera por municipios. Asturias 2020</t>
  </si>
  <si>
    <t>Distribución de Población Extranjera en Asturias por Continente por Municipio 2020</t>
  </si>
  <si>
    <t>Distribución de Población Extranjera en Asturias por Municipio y grandes grupos de edad 2020</t>
  </si>
  <si>
    <t>Explotación Estadística del Padrón a 1 de enero de 2020</t>
  </si>
  <si>
    <t>Serbia y Montenegro (Antigua Yugoslavia)</t>
  </si>
  <si>
    <t>0-15 años</t>
  </si>
  <si>
    <t>16-44 años</t>
  </si>
  <si>
    <t>Pirámide de población extranjera en Asturias 2020</t>
  </si>
  <si>
    <t>Pirámide de población en Asturias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</si>
</sst>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 x14ac:knownFonts="1"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  <charset val="1"/>
    </font>
    <font>
      <b/>
      <sz val="10"/>
      <color indexed="9"/>
      <name val="Arial"/>
      <family val="2"/>
    </font>
    <font>
      <sz val="10"/>
      <name val="Arial"/>
      <family val="2"/>
      <charset val="1"/>
    </font>
    <font>
      <b/>
      <sz val="10"/>
      <color indexed="49"/>
      <name val="Arial"/>
      <family val="2"/>
      <charset val="1"/>
    </font>
    <font>
      <sz val="8"/>
      <color indexed="49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i/>
      <sz val="18"/>
      <color indexed="56"/>
      <name val="Georgia"/>
      <family val="1"/>
    </font>
    <font>
      <b/>
      <sz val="18"/>
      <name val="Tahoma"/>
      <family val="2"/>
    </font>
    <font>
      <i/>
      <sz val="10"/>
      <name val="Arial"/>
      <family val="2"/>
    </font>
    <font>
      <b/>
      <sz val="11"/>
      <color indexed="49"/>
      <name val="Arial"/>
      <family val="2"/>
    </font>
    <font>
      <b/>
      <sz val="9"/>
      <color indexed="9"/>
      <name val="Arial"/>
      <family val="2"/>
      <charset val="1"/>
    </font>
    <font>
      <b/>
      <sz val="11"/>
      <color indexed="9"/>
      <name val="Arial"/>
      <family val="2"/>
    </font>
    <font>
      <sz val="16"/>
      <name val="Arial"/>
      <family val="2"/>
    </font>
    <font>
      <sz val="9"/>
      <name val="Arial"/>
      <family val="2"/>
    </font>
    <font>
      <i/>
      <sz val="10"/>
      <color indexed="23"/>
      <name val="Arial"/>
      <family val="2"/>
    </font>
    <font>
      <sz val="10"/>
      <color indexed="23"/>
      <name val="Arial"/>
      <family val="2"/>
    </font>
    <font>
      <b/>
      <sz val="9"/>
      <color indexed="9"/>
      <name val="Arial"/>
      <family val="2"/>
    </font>
    <font>
      <sz val="9"/>
      <color indexed="9"/>
      <name val="Arial"/>
      <family val="2"/>
    </font>
    <font>
      <b/>
      <i/>
      <sz val="11"/>
      <color indexed="49"/>
      <name val="Georgia"/>
      <family val="1"/>
    </font>
    <font>
      <b/>
      <i/>
      <sz val="18"/>
      <color indexed="49"/>
      <name val="Georgia"/>
      <family val="1"/>
    </font>
    <font>
      <b/>
      <i/>
      <sz val="26"/>
      <color indexed="49"/>
      <name val="Georgia"/>
      <family val="1"/>
    </font>
    <font>
      <b/>
      <sz val="10"/>
      <color indexed="15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0"/>
      <color theme="1" tint="0.499984740745262"/>
      <name val="Arial"/>
      <family val="2"/>
      <charset val="1"/>
    </font>
    <font>
      <b/>
      <sz val="8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sz val="10"/>
      <color theme="8" tint="-0.249977111117893"/>
      <name val="Arial"/>
      <family val="2"/>
    </font>
    <font>
      <sz val="8"/>
      <color theme="8" tint="-0.249977111117893"/>
      <name val="Arial"/>
      <family val="2"/>
    </font>
    <font>
      <b/>
      <sz val="10"/>
      <color theme="8" tint="-0.499984740745262"/>
      <name val="Arial"/>
      <family val="2"/>
    </font>
    <font>
      <b/>
      <sz val="12"/>
      <color theme="0"/>
      <name val="Arial"/>
      <family val="2"/>
    </font>
    <font>
      <sz val="10"/>
      <color theme="1" tint="0.499984740745262"/>
      <name val="Arial"/>
      <family val="2"/>
    </font>
    <font>
      <u/>
      <sz val="12"/>
      <color theme="10"/>
      <name val="Arial"/>
      <family val="2"/>
    </font>
    <font>
      <b/>
      <sz val="10"/>
      <color theme="8"/>
      <name val="Arial"/>
      <family val="2"/>
      <charset val="1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theme="8"/>
      <name val="Arial"/>
      <family val="2"/>
    </font>
    <font>
      <b/>
      <sz val="10"/>
      <color theme="8" tint="-0.249977111117893"/>
      <name val="Arial"/>
      <family val="2"/>
    </font>
    <font>
      <b/>
      <sz val="10"/>
      <color theme="0" tint="-0.499984740745262"/>
      <name val="Arial"/>
      <family val="2"/>
      <charset val="1"/>
    </font>
    <font>
      <b/>
      <sz val="9"/>
      <color theme="0" tint="-0.499984740745262"/>
      <name val="Arial"/>
      <family val="2"/>
      <charset val="1"/>
    </font>
    <font>
      <b/>
      <sz val="18"/>
      <color theme="0"/>
      <name val="Arial"/>
      <family val="2"/>
    </font>
    <font>
      <b/>
      <sz val="11"/>
      <color theme="8"/>
      <name val="Tahoma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-0.249977111117893"/>
        <bgColor indexed="4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15"/>
      </patternFill>
    </fill>
    <fill>
      <patternFill patternType="solid">
        <fgColor theme="8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1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15"/>
      </patternFill>
    </fill>
    <fill>
      <patternFill patternType="solid">
        <fgColor theme="9" tint="0.79998168889431442"/>
        <bgColor indexed="44"/>
      </patternFill>
    </fill>
    <fill>
      <patternFill patternType="solid">
        <fgColor theme="8" tint="0.59999389629810485"/>
        <bgColor indexed="4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40"/>
      </patternFill>
    </fill>
    <fill>
      <patternFill patternType="solid">
        <fgColor theme="8" tint="0.59999389629810485"/>
        <bgColor indexed="40"/>
      </patternFill>
    </fill>
    <fill>
      <patternFill patternType="solid">
        <fgColor theme="9" tint="0.79998168889431442"/>
        <bgColor indexed="40"/>
      </patternFill>
    </fill>
    <fill>
      <patternFill patternType="solid">
        <fgColor theme="9" tint="0.39997558519241921"/>
        <bgColor indexed="40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 style="thin">
        <color indexed="40"/>
      </top>
      <bottom style="thin">
        <color indexed="4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/>
      <diagonal/>
    </border>
    <border>
      <left style="hair">
        <color indexed="9"/>
      </left>
      <right/>
      <top style="hair">
        <color indexed="9"/>
      </top>
      <bottom style="hair">
        <color indexed="9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 style="hair">
        <color indexed="9"/>
      </left>
      <right style="hair">
        <color indexed="9"/>
      </right>
      <top/>
      <bottom/>
      <diagonal/>
    </border>
    <border>
      <left/>
      <right/>
      <top style="hair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4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" fillId="0" borderId="0"/>
  </cellStyleXfs>
  <cellXfs count="153">
    <xf numFmtId="0" fontId="0" fillId="0" borderId="0" xfId="0"/>
    <xf numFmtId="0" fontId="4" fillId="0" borderId="0" xfId="0" applyFont="1"/>
    <xf numFmtId="10" fontId="0" fillId="0" borderId="0" xfId="0" applyNumberFormat="1"/>
    <xf numFmtId="0" fontId="8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8" fillId="0" borderId="0" xfId="0" applyFont="1"/>
    <xf numFmtId="0" fontId="0" fillId="0" borderId="0" xfId="0" applyFont="1"/>
    <xf numFmtId="0" fontId="12" fillId="0" borderId="0" xfId="0" applyFont="1" applyAlignment="1">
      <alignment horizontal="center" vertical="center"/>
    </xf>
    <xf numFmtId="0" fontId="29" fillId="0" borderId="0" xfId="1" applyAlignment="1" applyProtection="1"/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 vertical="center"/>
    </xf>
    <xf numFmtId="0" fontId="29" fillId="0" borderId="0" xfId="1" applyAlignment="1" applyProtection="1">
      <alignment horizontal="left" readingOrder="1"/>
    </xf>
    <xf numFmtId="0" fontId="29" fillId="0" borderId="0" xfId="1" applyAlignment="1" applyProtection="1">
      <alignment horizontal="left" wrapText="1" readingOrder="1"/>
    </xf>
    <xf numFmtId="0" fontId="30" fillId="0" borderId="0" xfId="1" applyFont="1" applyAlignment="1" applyProtection="1">
      <alignment horizontal="center"/>
    </xf>
    <xf numFmtId="0" fontId="31" fillId="0" borderId="0" xfId="0" applyFont="1" applyAlignment="1">
      <alignment horizontal="left" wrapText="1"/>
    </xf>
    <xf numFmtId="0" fontId="2" fillId="2" borderId="0" xfId="0" applyFont="1" applyFill="1"/>
    <xf numFmtId="0" fontId="3" fillId="2" borderId="0" xfId="0" applyFont="1" applyFill="1"/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" fillId="2" borderId="0" xfId="0" applyFont="1" applyFill="1"/>
    <xf numFmtId="0" fontId="3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0" fillId="0" borderId="0" xfId="0" applyFill="1" applyBorder="1"/>
    <xf numFmtId="0" fontId="30" fillId="0" borderId="0" xfId="1" applyFont="1" applyAlignment="1" applyProtection="1">
      <alignment horizontal="left"/>
    </xf>
    <xf numFmtId="0" fontId="29" fillId="0" borderId="0" xfId="1" applyAlignment="1" applyProtection="1">
      <alignment horizontal="center"/>
    </xf>
    <xf numFmtId="0" fontId="29" fillId="0" borderId="0" xfId="1" applyAlignment="1" applyProtection="1">
      <alignment horizontal="left"/>
    </xf>
    <xf numFmtId="0" fontId="34" fillId="0" borderId="0" xfId="0" applyFont="1" applyBorder="1" applyAlignment="1"/>
    <xf numFmtId="0" fontId="16" fillId="2" borderId="0" xfId="0" applyFont="1" applyFill="1"/>
    <xf numFmtId="0" fontId="3" fillId="2" borderId="0" xfId="0" applyFont="1" applyFill="1"/>
    <xf numFmtId="0" fontId="30" fillId="0" borderId="0" xfId="1" applyFont="1" applyAlignment="1" applyProtection="1">
      <alignment horizontal="center"/>
    </xf>
    <xf numFmtId="0" fontId="35" fillId="0" borderId="0" xfId="0" applyFont="1" applyBorder="1" applyAlignment="1"/>
    <xf numFmtId="0" fontId="36" fillId="3" borderId="1" xfId="2" applyFont="1" applyFill="1" applyBorder="1" applyAlignment="1">
      <alignment horizontal="left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/>
    <xf numFmtId="0" fontId="36" fillId="4" borderId="1" xfId="2" applyFont="1" applyFill="1" applyBorder="1" applyAlignment="1">
      <alignment horizontal="left"/>
    </xf>
    <xf numFmtId="0" fontId="17" fillId="5" borderId="0" xfId="0" applyFont="1" applyFill="1"/>
    <xf numFmtId="0" fontId="37" fillId="0" borderId="0" xfId="0" applyFont="1" applyFill="1" applyAlignment="1"/>
    <xf numFmtId="0" fontId="0" fillId="6" borderId="0" xfId="0" applyFill="1"/>
    <xf numFmtId="0" fontId="5" fillId="0" borderId="0" xfId="0" applyFont="1" applyBorder="1" applyAlignment="1"/>
    <xf numFmtId="0" fontId="38" fillId="0" borderId="0" xfId="0" applyFont="1"/>
    <xf numFmtId="0" fontId="39" fillId="0" borderId="0" xfId="1" applyFont="1" applyAlignment="1" applyProtection="1">
      <alignment horizontal="left"/>
    </xf>
    <xf numFmtId="0" fontId="14" fillId="0" borderId="0" xfId="2" applyFont="1" applyBorder="1" applyAlignment="1"/>
    <xf numFmtId="0" fontId="3" fillId="2" borderId="0" xfId="0" applyFont="1" applyFill="1"/>
    <xf numFmtId="0" fontId="29" fillId="0" borderId="0" xfId="1" applyAlignment="1" applyProtection="1">
      <alignment horizontal="center"/>
    </xf>
    <xf numFmtId="0" fontId="40" fillId="0" borderId="0" xfId="0" applyFont="1" applyBorder="1" applyAlignment="1"/>
    <xf numFmtId="0" fontId="15" fillId="8" borderId="3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15" fillId="8" borderId="0" xfId="0" applyFont="1" applyFill="1" applyAlignment="1">
      <alignment horizontal="center"/>
    </xf>
    <xf numFmtId="0" fontId="41" fillId="5" borderId="1" xfId="2" applyFont="1" applyFill="1" applyBorder="1" applyAlignment="1">
      <alignment horizontal="left"/>
    </xf>
    <xf numFmtId="0" fontId="42" fillId="5" borderId="1" xfId="2" applyFont="1" applyFill="1" applyBorder="1" applyAlignment="1">
      <alignment horizontal="left"/>
    </xf>
    <xf numFmtId="0" fontId="3" fillId="8" borderId="3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/>
    </xf>
    <xf numFmtId="0" fontId="43" fillId="0" borderId="0" xfId="0" applyFont="1" applyBorder="1" applyAlignment="1"/>
    <xf numFmtId="0" fontId="43" fillId="0" borderId="0" xfId="2" applyFont="1" applyBorder="1" applyAlignment="1"/>
    <xf numFmtId="0" fontId="3" fillId="8" borderId="3" xfId="2" applyFont="1" applyFill="1" applyBorder="1" applyAlignment="1">
      <alignment horizontal="center" vertical="center"/>
    </xf>
    <xf numFmtId="0" fontId="7" fillId="8" borderId="1" xfId="2" applyFont="1" applyFill="1" applyBorder="1" applyAlignment="1">
      <alignment horizontal="left"/>
    </xf>
    <xf numFmtId="0" fontId="3" fillId="8" borderId="1" xfId="2" applyFont="1" applyFill="1" applyBorder="1" applyAlignment="1">
      <alignment horizontal="left"/>
    </xf>
    <xf numFmtId="0" fontId="0" fillId="5" borderId="0" xfId="0" applyFill="1"/>
    <xf numFmtId="0" fontId="29" fillId="5" borderId="0" xfId="1" applyFill="1" applyAlignment="1" applyProtection="1">
      <alignment horizontal="left" vertical="center"/>
    </xf>
    <xf numFmtId="0" fontId="44" fillId="0" borderId="0" xfId="2" applyFont="1" applyBorder="1" applyAlignment="1"/>
    <xf numFmtId="0" fontId="21" fillId="10" borderId="14" xfId="0" applyFont="1" applyFill="1" applyBorder="1" applyAlignment="1">
      <alignment horizontal="left"/>
    </xf>
    <xf numFmtId="0" fontId="22" fillId="8" borderId="14" xfId="0" applyFont="1" applyFill="1" applyBorder="1" applyAlignment="1">
      <alignment horizontal="left"/>
    </xf>
    <xf numFmtId="0" fontId="44" fillId="3" borderId="0" xfId="0" applyFont="1" applyFill="1" applyAlignment="1">
      <alignment horizontal="center" vertical="center" wrapText="1"/>
    </xf>
    <xf numFmtId="0" fontId="0" fillId="3" borderId="0" xfId="0" applyFill="1"/>
    <xf numFmtId="3" fontId="0" fillId="0" borderId="0" xfId="0" applyNumberFormat="1"/>
    <xf numFmtId="0" fontId="0" fillId="0" borderId="0" xfId="0" applyFill="1"/>
    <xf numFmtId="0" fontId="35" fillId="0" borderId="0" xfId="0" applyFont="1" applyBorder="1" applyAlignment="1">
      <alignment horizontal="left"/>
    </xf>
    <xf numFmtId="0" fontId="29" fillId="0" borderId="0" xfId="1" applyAlignment="1" applyProtection="1">
      <alignment horizontal="center"/>
    </xf>
    <xf numFmtId="0" fontId="3" fillId="2" borderId="0" xfId="0" applyFont="1" applyFill="1" applyAlignment="1"/>
    <xf numFmtId="0" fontId="3" fillId="0" borderId="0" xfId="0" applyFont="1" applyFill="1" applyAlignment="1"/>
    <xf numFmtId="0" fontId="45" fillId="0" borderId="0" xfId="0" applyFont="1" applyAlignment="1">
      <alignment horizontal="left" wrapText="1"/>
    </xf>
    <xf numFmtId="0" fontId="0" fillId="14" borderId="0" xfId="0" applyFill="1"/>
    <xf numFmtId="0" fontId="3" fillId="15" borderId="6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36" fillId="16" borderId="8" xfId="0" applyFont="1" applyFill="1" applyBorder="1" applyAlignment="1">
      <alignment horizontal="left" wrapText="1"/>
    </xf>
    <xf numFmtId="10" fontId="36" fillId="0" borderId="0" xfId="0" applyNumberFormat="1" applyFont="1" applyFill="1" applyAlignment="1">
      <alignment wrapText="1"/>
    </xf>
    <xf numFmtId="0" fontId="36" fillId="0" borderId="0" xfId="0" applyFont="1" applyFill="1" applyAlignment="1">
      <alignment wrapText="1"/>
    </xf>
    <xf numFmtId="0" fontId="7" fillId="15" borderId="9" xfId="0" applyFont="1" applyFill="1" applyBorder="1" applyAlignment="1">
      <alignment horizontal="left" wrapText="1"/>
    </xf>
    <xf numFmtId="10" fontId="0" fillId="0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10" fontId="0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46" fillId="0" borderId="0" xfId="0" applyFont="1" applyAlignment="1">
      <alignment horizontal="left" wrapText="1"/>
    </xf>
    <xf numFmtId="0" fontId="26" fillId="0" borderId="0" xfId="0" applyFont="1" applyBorder="1" applyAlignment="1">
      <alignment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3" fillId="15" borderId="15" xfId="0" applyFont="1" applyFill="1" applyBorder="1" applyAlignment="1">
      <alignment horizontal="center" vertical="center" wrapText="1"/>
    </xf>
    <xf numFmtId="0" fontId="7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left" wrapText="1"/>
    </xf>
    <xf numFmtId="0" fontId="28" fillId="18" borderId="9" xfId="0" applyFont="1" applyFill="1" applyBorder="1" applyAlignment="1">
      <alignment horizontal="left" wrapText="1"/>
    </xf>
    <xf numFmtId="0" fontId="36" fillId="17" borderId="9" xfId="0" applyFont="1" applyFill="1" applyBorder="1" applyAlignment="1">
      <alignment horizontal="left" wrapText="1"/>
    </xf>
    <xf numFmtId="0" fontId="30" fillId="0" borderId="0" xfId="1" applyFont="1" applyAlignment="1" applyProtection="1"/>
    <xf numFmtId="0" fontId="0" fillId="0" borderId="0" xfId="0"/>
    <xf numFmtId="0" fontId="50" fillId="0" borderId="0" xfId="0" applyFont="1" applyFill="1"/>
    <xf numFmtId="0" fontId="0" fillId="0" borderId="0" xfId="0"/>
    <xf numFmtId="0" fontId="50" fillId="0" borderId="0" xfId="0" applyFont="1"/>
    <xf numFmtId="3" fontId="51" fillId="9" borderId="2" xfId="2" applyNumberFormat="1" applyFont="1" applyFill="1" applyBorder="1" applyAlignment="1">
      <alignment horizontal="right"/>
    </xf>
    <xf numFmtId="3" fontId="51" fillId="3" borderId="2" xfId="2" applyNumberFormat="1" applyFont="1" applyFill="1" applyBorder="1" applyAlignment="1">
      <alignment horizontal="right"/>
    </xf>
    <xf numFmtId="3" fontId="18" fillId="0" borderId="2" xfId="2" applyNumberFormat="1" applyFont="1" applyBorder="1" applyAlignment="1">
      <alignment horizontal="right"/>
    </xf>
    <xf numFmtId="0" fontId="18" fillId="0" borderId="2" xfId="2" applyFont="1" applyBorder="1" applyAlignment="1">
      <alignment horizontal="right"/>
    </xf>
    <xf numFmtId="3" fontId="51" fillId="9" borderId="13" xfId="3" applyNumberFormat="1" applyFont="1" applyFill="1" applyBorder="1" applyAlignment="1">
      <alignment horizontal="right"/>
    </xf>
    <xf numFmtId="3" fontId="18" fillId="0" borderId="13" xfId="3" applyNumberFormat="1" applyFont="1" applyBorder="1" applyAlignment="1">
      <alignment horizontal="right"/>
    </xf>
    <xf numFmtId="3" fontId="51" fillId="11" borderId="13" xfId="0" applyNumberFormat="1" applyFont="1" applyFill="1" applyBorder="1" applyAlignment="1">
      <alignment wrapText="1"/>
    </xf>
    <xf numFmtId="3" fontId="51" fillId="12" borderId="13" xfId="0" applyNumberFormat="1" applyFont="1" applyFill="1" applyBorder="1" applyAlignment="1">
      <alignment wrapText="1"/>
    </xf>
    <xf numFmtId="0" fontId="51" fillId="12" borderId="13" xfId="0" applyFont="1" applyFill="1" applyBorder="1" applyAlignment="1">
      <alignment wrapText="1"/>
    </xf>
    <xf numFmtId="0" fontId="18" fillId="0" borderId="13" xfId="0" applyFont="1" applyBorder="1" applyAlignment="1">
      <alignment wrapText="1"/>
    </xf>
    <xf numFmtId="0" fontId="18" fillId="0" borderId="13" xfId="0" applyFont="1" applyFill="1" applyBorder="1" applyAlignment="1">
      <alignment wrapText="1"/>
    </xf>
    <xf numFmtId="3" fontId="18" fillId="0" borderId="13" xfId="0" applyNumberFormat="1" applyFont="1" applyBorder="1" applyAlignment="1">
      <alignment wrapText="1"/>
    </xf>
    <xf numFmtId="3" fontId="51" fillId="13" borderId="13" xfId="0" applyNumberFormat="1" applyFont="1" applyFill="1" applyBorder="1" applyAlignment="1">
      <alignment wrapText="1"/>
    </xf>
    <xf numFmtId="0" fontId="51" fillId="13" borderId="13" xfId="0" applyFont="1" applyFill="1" applyBorder="1" applyAlignment="1">
      <alignment wrapText="1"/>
    </xf>
    <xf numFmtId="0" fontId="51" fillId="0" borderId="13" xfId="0" applyFont="1" applyFill="1" applyBorder="1" applyAlignment="1">
      <alignment wrapText="1"/>
    </xf>
    <xf numFmtId="3" fontId="18" fillId="0" borderId="13" xfId="0" applyNumberFormat="1" applyFont="1" applyFill="1" applyBorder="1" applyAlignment="1">
      <alignment wrapText="1"/>
    </xf>
    <xf numFmtId="10" fontId="51" fillId="11" borderId="13" xfId="0" applyNumberFormat="1" applyFont="1" applyFill="1" applyBorder="1" applyAlignment="1">
      <alignment wrapText="1"/>
    </xf>
    <xf numFmtId="10" fontId="18" fillId="0" borderId="13" xfId="0" applyNumberFormat="1" applyFont="1" applyFill="1" applyBorder="1" applyAlignment="1">
      <alignment wrapText="1"/>
    </xf>
    <xf numFmtId="10" fontId="18" fillId="0" borderId="13" xfId="0" applyNumberFormat="1" applyFont="1" applyBorder="1"/>
    <xf numFmtId="3" fontId="51" fillId="9" borderId="13" xfId="0" applyNumberFormat="1" applyFont="1" applyFill="1" applyBorder="1" applyAlignment="1">
      <alignment horizontal="center"/>
    </xf>
    <xf numFmtId="3" fontId="18" fillId="0" borderId="13" xfId="0" applyNumberFormat="1" applyFont="1" applyBorder="1" applyAlignment="1">
      <alignment horizontal="center"/>
    </xf>
    <xf numFmtId="3" fontId="51" fillId="7" borderId="13" xfId="0" applyNumberFormat="1" applyFont="1" applyFill="1" applyBorder="1" applyAlignment="1">
      <alignment horizontal="center"/>
    </xf>
    <xf numFmtId="10" fontId="51" fillId="9" borderId="13" xfId="0" applyNumberFormat="1" applyFont="1" applyFill="1" applyBorder="1" applyAlignment="1">
      <alignment horizontal="center"/>
    </xf>
    <xf numFmtId="10" fontId="18" fillId="0" borderId="13" xfId="0" applyNumberFormat="1" applyFont="1" applyBorder="1" applyAlignment="1">
      <alignment horizontal="center"/>
    </xf>
    <xf numFmtId="10" fontId="51" fillId="7" borderId="13" xfId="0" applyNumberFormat="1" applyFont="1" applyFill="1" applyBorder="1" applyAlignment="1">
      <alignment horizontal="center"/>
    </xf>
    <xf numFmtId="0" fontId="0" fillId="0" borderId="0" xfId="0"/>
    <xf numFmtId="3" fontId="52" fillId="19" borderId="13" xfId="0" applyNumberFormat="1" applyFont="1" applyFill="1" applyBorder="1"/>
    <xf numFmtId="3" fontId="52" fillId="19" borderId="13" xfId="0" applyNumberFormat="1" applyFont="1" applyFill="1" applyBorder="1" applyAlignment="1">
      <alignment wrapText="1"/>
    </xf>
    <xf numFmtId="3" fontId="51" fillId="17" borderId="13" xfId="0" applyNumberFormat="1" applyFont="1" applyFill="1" applyBorder="1" applyAlignment="1">
      <alignment horizontal="right" vertical="center" wrapText="1"/>
    </xf>
    <xf numFmtId="3" fontId="51" fillId="3" borderId="13" xfId="0" applyNumberFormat="1" applyFont="1" applyFill="1" applyBorder="1" applyAlignment="1">
      <alignment wrapText="1"/>
    </xf>
    <xf numFmtId="3" fontId="51" fillId="11" borderId="13" xfId="0" applyNumberFormat="1" applyFont="1" applyFill="1" applyBorder="1"/>
    <xf numFmtId="3" fontId="18" fillId="0" borderId="13" xfId="0" applyNumberFormat="1" applyFont="1" applyFill="1" applyBorder="1"/>
    <xf numFmtId="3" fontId="51" fillId="9" borderId="13" xfId="0" applyNumberFormat="1" applyFont="1" applyFill="1" applyBorder="1" applyAlignment="1">
      <alignment wrapText="1"/>
    </xf>
    <xf numFmtId="49" fontId="24" fillId="0" borderId="0" xfId="0" applyNumberFormat="1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0" fontId="44" fillId="3" borderId="0" xfId="0" applyFont="1" applyFill="1" applyAlignment="1">
      <alignment horizontal="left" vertical="center" wrapText="1"/>
    </xf>
    <xf numFmtId="0" fontId="47" fillId="6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" fillId="8" borderId="5" xfId="0" applyFont="1" applyFill="1" applyBorder="1" applyAlignment="1">
      <alignment horizontal="center"/>
    </xf>
    <xf numFmtId="0" fontId="3" fillId="8" borderId="12" xfId="0" applyFont="1" applyFill="1" applyBorder="1" applyAlignment="1">
      <alignment horizontal="center"/>
    </xf>
    <xf numFmtId="0" fontId="3" fillId="8" borderId="5" xfId="2" applyFont="1" applyFill="1" applyBorder="1" applyAlignment="1">
      <alignment horizontal="center"/>
    </xf>
    <xf numFmtId="0" fontId="35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 vertical="center"/>
    </xf>
    <xf numFmtId="0" fontId="3" fillId="2" borderId="0" xfId="0" applyFont="1" applyFill="1" applyAlignment="1">
      <alignment horizontal="left"/>
    </xf>
    <xf numFmtId="0" fontId="44" fillId="0" borderId="0" xfId="0" applyFont="1" applyBorder="1" applyAlignment="1">
      <alignment horizontal="left" vertical="center" wrapText="1"/>
    </xf>
    <xf numFmtId="0" fontId="3" fillId="2" borderId="0" xfId="0" applyFont="1" applyFill="1"/>
    <xf numFmtId="0" fontId="44" fillId="0" borderId="0" xfId="0" applyFont="1" applyAlignment="1">
      <alignment horizontal="left"/>
    </xf>
    <xf numFmtId="0" fontId="3" fillId="15" borderId="11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49" fillId="5" borderId="0" xfId="0" applyFont="1" applyFill="1" applyAlignment="1">
      <alignment horizontal="center" vertical="center"/>
    </xf>
    <xf numFmtId="0" fontId="49" fillId="5" borderId="0" xfId="0" applyFont="1" applyFill="1" applyAlignment="1">
      <alignment horizontal="center"/>
    </xf>
    <xf numFmtId="0" fontId="30" fillId="0" borderId="0" xfId="1" applyFont="1" applyAlignment="1" applyProtection="1">
      <alignment horizontal="center"/>
    </xf>
    <xf numFmtId="0" fontId="29" fillId="0" borderId="0" xfId="1" applyAlignment="1" applyProtection="1">
      <alignment horizontal="center"/>
    </xf>
    <xf numFmtId="0" fontId="6" fillId="0" borderId="0" xfId="0" applyFont="1" applyBorder="1" applyAlignment="1">
      <alignment horizontal="left"/>
    </xf>
  </cellXfs>
  <cellStyles count="4">
    <cellStyle name="Hipervínculo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CCCC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B8FF"/>
      <rgbColor rgb="00CCFFFF"/>
      <rgbColor rgb="00CCFFCC"/>
      <rgbColor rgb="00E6E64C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420E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A3935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/>
                </a:solidFill>
              </a:defRPr>
            </a:pPr>
            <a:r>
              <a:rPr lang="es-ES" sz="1400" b="1" i="0" baseline="0">
                <a:solidFill>
                  <a:schemeClr val="accent5"/>
                </a:solidFill>
              </a:rPr>
              <a:t>Porcentaje de personas </a:t>
            </a:r>
            <a:r>
              <a:rPr lang="es-ES" sz="1400" b="1" i="0" u="none" strike="noStrike" kern="1200" baseline="0">
                <a:solidFill>
                  <a:schemeClr val="accent5"/>
                </a:solidFill>
                <a:latin typeface="+mn-lt"/>
                <a:ea typeface="+mn-ea"/>
                <a:cs typeface="+mn-cs"/>
              </a:rPr>
              <a:t>extranjeras por Comunidad  y Ciudades Autónomas. Año 2020</a:t>
            </a:r>
          </a:p>
        </c:rich>
      </c:tx>
      <c:layout>
        <c:manualLayout>
          <c:xMode val="edge"/>
          <c:yMode val="edge"/>
          <c:x val="0.17126132230503827"/>
          <c:y val="2.39525691699604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153991777954713"/>
          <c:y val="0.16234518059879743"/>
          <c:w val="0.73989125481421569"/>
          <c:h val="0.770982438765355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029B-42FE-AAE8-9CDA76DC4BC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029B-42FE-AAE8-9CDA76DC4BCC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[1]Gráfico1!$A$2:$A$21</c:f>
              <c:strCache>
                <c:ptCount val="20"/>
                <c:pt idx="0">
                  <c:v>EXTREMADURA</c:v>
                </c:pt>
                <c:pt idx="1">
                  <c:v>GALICIA</c:v>
                </c:pt>
                <c:pt idx="2">
                  <c:v>ASTURIAS, PRINCIPADO DE</c:v>
                </c:pt>
                <c:pt idx="3">
                  <c:v>CASTILLA Y LEÓN</c:v>
                </c:pt>
                <c:pt idx="4">
                  <c:v>CANTABRIA</c:v>
                </c:pt>
                <c:pt idx="5">
                  <c:v>Ceuta</c:v>
                </c:pt>
                <c:pt idx="6">
                  <c:v>PAÍS VASCO</c:v>
                </c:pt>
                <c:pt idx="7">
                  <c:v>ANDALUCÍA</c:v>
                </c:pt>
                <c:pt idx="8">
                  <c:v>CASTILLA - LA MANCHA</c:v>
                </c:pt>
                <c:pt idx="9">
                  <c:v>NAVARRA, COMUNIDAD FORAL DE</c:v>
                </c:pt>
                <c:pt idx="10">
                  <c:v>TOTAL ESPAÑA</c:v>
                </c:pt>
                <c:pt idx="11">
                  <c:v>ARAGÓN</c:v>
                </c:pt>
                <c:pt idx="12">
                  <c:v>RIOJA, LA</c:v>
                </c:pt>
                <c:pt idx="13">
                  <c:v>CANARIAS</c:v>
                </c:pt>
                <c:pt idx="14">
                  <c:v>MADRID, COMUNIDAD DE</c:v>
                </c:pt>
                <c:pt idx="15">
                  <c:v>MURCIA, REGIÓN DE</c:v>
                </c:pt>
                <c:pt idx="16">
                  <c:v>COMUNITAT VALENCIANA</c:v>
                </c:pt>
                <c:pt idx="17">
                  <c:v>Melilla</c:v>
                </c:pt>
                <c:pt idx="18">
                  <c:v>CATALUÑA</c:v>
                </c:pt>
                <c:pt idx="19">
                  <c:v>BALEARS, ILLES</c:v>
                </c:pt>
              </c:strCache>
            </c:strRef>
          </c:cat>
          <c:val>
            <c:numRef>
              <c:f>[1]Gráfico1!$B$2:$B$21</c:f>
              <c:numCache>
                <c:formatCode>0.00%</c:formatCode>
                <c:ptCount val="20"/>
                <c:pt idx="0">
                  <c:v>3.2582165007655171E-2</c:v>
                </c:pt>
                <c:pt idx="1">
                  <c:v>4.1689691278357283E-2</c:v>
                </c:pt>
                <c:pt idx="2">
                  <c:v>4.4485386499984292E-2</c:v>
                </c:pt>
                <c:pt idx="3">
                  <c:v>5.8940222587996749E-2</c:v>
                </c:pt>
                <c:pt idx="4">
                  <c:v>6.1581218208799034E-2</c:v>
                </c:pt>
                <c:pt idx="5">
                  <c:v>6.7753735065675405E-2</c:v>
                </c:pt>
                <c:pt idx="6">
                  <c:v>8.117616541109586E-2</c:v>
                </c:pt>
                <c:pt idx="7">
                  <c:v>8.2937607826463061E-2</c:v>
                </c:pt>
                <c:pt idx="8">
                  <c:v>9.1410170343449434E-2</c:v>
                </c:pt>
                <c:pt idx="9">
                  <c:v>0.10687586301813226</c:v>
                </c:pt>
                <c:pt idx="10">
                  <c:v>0.11452185363806866</c:v>
                </c:pt>
                <c:pt idx="11">
                  <c:v>0.12189641723164968</c:v>
                </c:pt>
                <c:pt idx="12">
                  <c:v>0.12569002919534625</c:v>
                </c:pt>
                <c:pt idx="13">
                  <c:v>0.13444322301227232</c:v>
                </c:pt>
                <c:pt idx="14">
                  <c:v>0.1409630955555608</c:v>
                </c:pt>
                <c:pt idx="15">
                  <c:v>0.14704175547278381</c:v>
                </c:pt>
                <c:pt idx="16">
                  <c:v>0.14872028905239559</c:v>
                </c:pt>
                <c:pt idx="17">
                  <c:v>0.15346364095732465</c:v>
                </c:pt>
                <c:pt idx="18">
                  <c:v>0.16202331501698031</c:v>
                </c:pt>
                <c:pt idx="19">
                  <c:v>0.18781640964096069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9B-42FE-AAE8-9CDA76DC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8310400"/>
        <c:axId val="268311936"/>
      </c:barChart>
      <c:catAx>
        <c:axId val="268310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68311936"/>
        <c:crosses val="autoZero"/>
        <c:auto val="1"/>
        <c:lblAlgn val="ctr"/>
        <c:lblOffset val="100"/>
        <c:noMultiLvlLbl val="0"/>
      </c:catAx>
      <c:valAx>
        <c:axId val="268311936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crossAx val="268310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Porcentaje de Población Extranjera  por municipios: Asturias 2020 </a:t>
            </a:r>
            <a:r>
              <a:rPr lang="es-MX">
                <a:solidFill>
                  <a:srgbClr val="FF0000"/>
                </a:solidFill>
              </a:rPr>
              <a:t> </a:t>
            </a:r>
            <a:endParaRPr lang="es-MX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460359451188147"/>
          <c:y val="3.3838973370468248E-2"/>
          <c:w val="0.84925317310065163"/>
          <c:h val="0.95100973414139112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6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503-4E57-80A4-144E2698192A}"/>
              </c:ext>
            </c:extLst>
          </c:dPt>
          <c:dPt>
            <c:idx val="6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503-4E57-80A4-144E2698192A}"/>
              </c:ext>
            </c:extLst>
          </c:dPt>
          <c:dPt>
            <c:idx val="66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B503-4E57-80A4-144E2698192A}"/>
              </c:ext>
            </c:extLst>
          </c:dPt>
          <c:dPt>
            <c:idx val="67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5-B503-4E57-80A4-144E2698192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[1]Gráfico5!$A$2:$A$80</c:f>
              <c:strCache>
                <c:ptCount val="79"/>
                <c:pt idx="0">
                  <c:v>Yernes y Tameza</c:v>
                </c:pt>
                <c:pt idx="1">
                  <c:v>Ponga</c:v>
                </c:pt>
                <c:pt idx="2">
                  <c:v>Peñamellera Alta</c:v>
                </c:pt>
                <c:pt idx="3">
                  <c:v>Villanueva de Oscos</c:v>
                </c:pt>
                <c:pt idx="4">
                  <c:v>Amieva</c:v>
                </c:pt>
                <c:pt idx="5">
                  <c:v>Boal</c:v>
                </c:pt>
                <c:pt idx="6">
                  <c:v>Proaza</c:v>
                </c:pt>
                <c:pt idx="7">
                  <c:v>Illas</c:v>
                </c:pt>
                <c:pt idx="8">
                  <c:v>Sobrescobio</c:v>
                </c:pt>
                <c:pt idx="9">
                  <c:v>Villayón</c:v>
                </c:pt>
                <c:pt idx="10">
                  <c:v>San Tirso de Abres</c:v>
                </c:pt>
                <c:pt idx="11">
                  <c:v>Sariego</c:v>
                </c:pt>
                <c:pt idx="12">
                  <c:v>San Martín de Oscos</c:v>
                </c:pt>
                <c:pt idx="13">
                  <c:v>Belmonte de Miranda</c:v>
                </c:pt>
                <c:pt idx="14">
                  <c:v>Franco, El</c:v>
                </c:pt>
                <c:pt idx="15">
                  <c:v>Caravia</c:v>
                </c:pt>
                <c:pt idx="16">
                  <c:v>Tapia de Casariego</c:v>
                </c:pt>
                <c:pt idx="17">
                  <c:v>Laviana</c:v>
                </c:pt>
                <c:pt idx="18">
                  <c:v>Ibias</c:v>
                </c:pt>
                <c:pt idx="19">
                  <c:v>Regueras, Las</c:v>
                </c:pt>
                <c:pt idx="20">
                  <c:v>Pesoz</c:v>
                </c:pt>
                <c:pt idx="21">
                  <c:v>Castropol</c:v>
                </c:pt>
                <c:pt idx="22">
                  <c:v>Peñamellera Baja</c:v>
                </c:pt>
                <c:pt idx="23">
                  <c:v>Caso</c:v>
                </c:pt>
                <c:pt idx="24">
                  <c:v>Aller</c:v>
                </c:pt>
                <c:pt idx="25">
                  <c:v>Coaña</c:v>
                </c:pt>
                <c:pt idx="26">
                  <c:v>Castrillón</c:v>
                </c:pt>
                <c:pt idx="27">
                  <c:v>Degaña</c:v>
                </c:pt>
                <c:pt idx="28">
                  <c:v>Allande</c:v>
                </c:pt>
                <c:pt idx="29">
                  <c:v>Soto del Barco</c:v>
                </c:pt>
                <c:pt idx="30">
                  <c:v>San Martín del Rey Aurelio</c:v>
                </c:pt>
                <c:pt idx="31">
                  <c:v>Gozón</c:v>
                </c:pt>
                <c:pt idx="32">
                  <c:v>Taramundi</c:v>
                </c:pt>
                <c:pt idx="33">
                  <c:v>Mieres</c:v>
                </c:pt>
                <c:pt idx="34">
                  <c:v>Muros de Nalón</c:v>
                </c:pt>
                <c:pt idx="35">
                  <c:v>Corvera de Asturias</c:v>
                </c:pt>
                <c:pt idx="36">
                  <c:v>Bimenes</c:v>
                </c:pt>
                <c:pt idx="37">
                  <c:v>Teverga</c:v>
                </c:pt>
                <c:pt idx="38">
                  <c:v>Candamo</c:v>
                </c:pt>
                <c:pt idx="39">
                  <c:v>Riosa</c:v>
                </c:pt>
                <c:pt idx="40">
                  <c:v>Nava</c:v>
                </c:pt>
                <c:pt idx="41">
                  <c:v>Langreo</c:v>
                </c:pt>
                <c:pt idx="42">
                  <c:v>Valdés</c:v>
                </c:pt>
                <c:pt idx="43">
                  <c:v>Ribadedeva</c:v>
                </c:pt>
                <c:pt idx="44">
                  <c:v>Lena</c:v>
                </c:pt>
                <c:pt idx="45">
                  <c:v>Morcín</c:v>
                </c:pt>
                <c:pt idx="46">
                  <c:v>Somiedo</c:v>
                </c:pt>
                <c:pt idx="47">
                  <c:v>Carreño</c:v>
                </c:pt>
                <c:pt idx="48">
                  <c:v>Navia</c:v>
                </c:pt>
                <c:pt idx="49">
                  <c:v>Noreña</c:v>
                </c:pt>
                <c:pt idx="50">
                  <c:v>Cangas del Narcea</c:v>
                </c:pt>
                <c:pt idx="51">
                  <c:v>Salas</c:v>
                </c:pt>
                <c:pt idx="52">
                  <c:v>Piloña</c:v>
                </c:pt>
                <c:pt idx="53">
                  <c:v>Llanera</c:v>
                </c:pt>
                <c:pt idx="54">
                  <c:v>Siero</c:v>
                </c:pt>
                <c:pt idx="55">
                  <c:v>Quirós</c:v>
                </c:pt>
                <c:pt idx="56">
                  <c:v>Cudillero</c:v>
                </c:pt>
                <c:pt idx="57">
                  <c:v>Santa Eulalia de Oscos</c:v>
                </c:pt>
                <c:pt idx="58">
                  <c:v>Tineo</c:v>
                </c:pt>
                <c:pt idx="59">
                  <c:v>Illano</c:v>
                </c:pt>
                <c:pt idx="60">
                  <c:v>Avilés</c:v>
                </c:pt>
                <c:pt idx="61">
                  <c:v>Onís</c:v>
                </c:pt>
                <c:pt idx="62">
                  <c:v>Colunga</c:v>
                </c:pt>
                <c:pt idx="63">
                  <c:v>Ribera de Arriba</c:v>
                </c:pt>
                <c:pt idx="64">
                  <c:v>Grandas de Salime</c:v>
                </c:pt>
                <c:pt idx="65">
                  <c:v>Pravia</c:v>
                </c:pt>
                <c:pt idx="66">
                  <c:v>Villaviciosa</c:v>
                </c:pt>
                <c:pt idx="67">
                  <c:v>Total</c:v>
                </c:pt>
                <c:pt idx="68">
                  <c:v>Llanes</c:v>
                </c:pt>
                <c:pt idx="69">
                  <c:v>Grado</c:v>
                </c:pt>
                <c:pt idx="70">
                  <c:v>Santo Adriano</c:v>
                </c:pt>
                <c:pt idx="71">
                  <c:v>Ribadesella</c:v>
                </c:pt>
                <c:pt idx="72">
                  <c:v>Cabrales</c:v>
                </c:pt>
                <c:pt idx="73">
                  <c:v>Gijón</c:v>
                </c:pt>
                <c:pt idx="74">
                  <c:v>Vegadeo</c:v>
                </c:pt>
                <c:pt idx="75">
                  <c:v>Parres</c:v>
                </c:pt>
                <c:pt idx="76">
                  <c:v>Cangas de Onís</c:v>
                </c:pt>
                <c:pt idx="77">
                  <c:v>Oviedo</c:v>
                </c:pt>
                <c:pt idx="78">
                  <c:v>Cabranes</c:v>
                </c:pt>
              </c:strCache>
            </c:strRef>
          </c:cat>
          <c:val>
            <c:numRef>
              <c:f>[1]Gráfico5!$D$2:$D$80</c:f>
              <c:numCache>
                <c:formatCode>0.00%</c:formatCode>
                <c:ptCount val="79"/>
                <c:pt idx="0">
                  <c:v>0</c:v>
                </c:pt>
                <c:pt idx="1">
                  <c:v>1.7482517482517483E-3</c:v>
                </c:pt>
                <c:pt idx="2">
                  <c:v>6.024096385542169E-3</c:v>
                </c:pt>
                <c:pt idx="3">
                  <c:v>7.3529411764705881E-3</c:v>
                </c:pt>
                <c:pt idx="4">
                  <c:v>9.5541401273885346E-3</c:v>
                </c:pt>
                <c:pt idx="5">
                  <c:v>1.0121457489878543E-2</c:v>
                </c:pt>
                <c:pt idx="6">
                  <c:v>1.1315417256011316E-2</c:v>
                </c:pt>
                <c:pt idx="7">
                  <c:v>1.2707722385141741E-2</c:v>
                </c:pt>
                <c:pt idx="8">
                  <c:v>1.3513513513513514E-2</c:v>
                </c:pt>
                <c:pt idx="9">
                  <c:v>1.3559322033898305E-2</c:v>
                </c:pt>
                <c:pt idx="10">
                  <c:v>1.4251781472684086E-2</c:v>
                </c:pt>
                <c:pt idx="11">
                  <c:v>1.5948963317384369E-2</c:v>
                </c:pt>
                <c:pt idx="12">
                  <c:v>1.5957446808510637E-2</c:v>
                </c:pt>
                <c:pt idx="13">
                  <c:v>1.6701461377870562E-2</c:v>
                </c:pt>
                <c:pt idx="14">
                  <c:v>1.7021276595744681E-2</c:v>
                </c:pt>
                <c:pt idx="15">
                  <c:v>1.7057569296375266E-2</c:v>
                </c:pt>
                <c:pt idx="16">
                  <c:v>1.7444981213097156E-2</c:v>
                </c:pt>
                <c:pt idx="17">
                  <c:v>1.9639807483310043E-2</c:v>
                </c:pt>
                <c:pt idx="18">
                  <c:v>1.9884009942004972E-2</c:v>
                </c:pt>
                <c:pt idx="19">
                  <c:v>2.0119630233822731E-2</c:v>
                </c:pt>
                <c:pt idx="20">
                  <c:v>2.0270270270270271E-2</c:v>
                </c:pt>
                <c:pt idx="21">
                  <c:v>2.0347097546379412E-2</c:v>
                </c:pt>
                <c:pt idx="22">
                  <c:v>2.0374898125509373E-2</c:v>
                </c:pt>
                <c:pt idx="23">
                  <c:v>2.0590253946465339E-2</c:v>
                </c:pt>
                <c:pt idx="24">
                  <c:v>2.1223470661672909E-2</c:v>
                </c:pt>
                <c:pt idx="25">
                  <c:v>2.1237864077669904E-2</c:v>
                </c:pt>
                <c:pt idx="26">
                  <c:v>2.1505859111929242E-2</c:v>
                </c:pt>
                <c:pt idx="27">
                  <c:v>2.1566401816118047E-2</c:v>
                </c:pt>
                <c:pt idx="28">
                  <c:v>2.2291021671826627E-2</c:v>
                </c:pt>
                <c:pt idx="29">
                  <c:v>2.2631578947368423E-2</c:v>
                </c:pt>
                <c:pt idx="30">
                  <c:v>2.2760321173421003E-2</c:v>
                </c:pt>
                <c:pt idx="31">
                  <c:v>2.2952732931336317E-2</c:v>
                </c:pt>
                <c:pt idx="32">
                  <c:v>2.3255813953488372E-2</c:v>
                </c:pt>
                <c:pt idx="33">
                  <c:v>2.4189466393158748E-2</c:v>
                </c:pt>
                <c:pt idx="34">
                  <c:v>2.4377318494965553E-2</c:v>
                </c:pt>
                <c:pt idx="35">
                  <c:v>2.4863123993558778E-2</c:v>
                </c:pt>
                <c:pt idx="36">
                  <c:v>2.501488981536629E-2</c:v>
                </c:pt>
                <c:pt idx="37">
                  <c:v>2.5096525096525095E-2</c:v>
                </c:pt>
                <c:pt idx="38">
                  <c:v>2.5901472828847132E-2</c:v>
                </c:pt>
                <c:pt idx="39">
                  <c:v>2.5974025974025976E-2</c:v>
                </c:pt>
                <c:pt idx="40">
                  <c:v>2.6156178923426837E-2</c:v>
                </c:pt>
                <c:pt idx="41">
                  <c:v>2.6363473955541943E-2</c:v>
                </c:pt>
                <c:pt idx="42">
                  <c:v>2.6680709145164121E-2</c:v>
                </c:pt>
                <c:pt idx="43">
                  <c:v>2.6995979322228605E-2</c:v>
                </c:pt>
                <c:pt idx="44">
                  <c:v>2.7380618633772544E-2</c:v>
                </c:pt>
                <c:pt idx="45">
                  <c:v>2.7397260273972601E-2</c:v>
                </c:pt>
                <c:pt idx="46">
                  <c:v>2.7447392497712716E-2</c:v>
                </c:pt>
                <c:pt idx="47">
                  <c:v>2.7764294728667118E-2</c:v>
                </c:pt>
                <c:pt idx="48">
                  <c:v>2.8839221341023791E-2</c:v>
                </c:pt>
                <c:pt idx="49">
                  <c:v>2.8960155490767737E-2</c:v>
                </c:pt>
                <c:pt idx="50">
                  <c:v>2.9115803365225998E-2</c:v>
                </c:pt>
                <c:pt idx="51">
                  <c:v>2.9387755102040815E-2</c:v>
                </c:pt>
                <c:pt idx="52">
                  <c:v>2.9672727272727274E-2</c:v>
                </c:pt>
                <c:pt idx="53">
                  <c:v>3.0230010952902519E-2</c:v>
                </c:pt>
                <c:pt idx="54">
                  <c:v>3.0266555359257607E-2</c:v>
                </c:pt>
                <c:pt idx="55">
                  <c:v>3.1171019376579612E-2</c:v>
                </c:pt>
                <c:pt idx="56">
                  <c:v>3.2507110930516052E-2</c:v>
                </c:pt>
                <c:pt idx="57">
                  <c:v>3.34075723830735E-2</c:v>
                </c:pt>
                <c:pt idx="58">
                  <c:v>3.7395369061854547E-2</c:v>
                </c:pt>
                <c:pt idx="59">
                  <c:v>3.903903903903904E-2</c:v>
                </c:pt>
                <c:pt idx="60">
                  <c:v>4.0338856680078673E-2</c:v>
                </c:pt>
                <c:pt idx="61">
                  <c:v>4.0871934604904632E-2</c:v>
                </c:pt>
                <c:pt idx="62">
                  <c:v>4.0873634945397815E-2</c:v>
                </c:pt>
                <c:pt idx="63">
                  <c:v>4.2460533478497549E-2</c:v>
                </c:pt>
                <c:pt idx="64">
                  <c:v>4.2944785276073622E-2</c:v>
                </c:pt>
                <c:pt idx="65">
                  <c:v>4.308617234468938E-2</c:v>
                </c:pt>
                <c:pt idx="66">
                  <c:v>4.3192812715964063E-2</c:v>
                </c:pt>
                <c:pt idx="67">
                  <c:v>4.4485386499984292E-2</c:v>
                </c:pt>
                <c:pt idx="68">
                  <c:v>4.7576634750983449E-2</c:v>
                </c:pt>
                <c:pt idx="69">
                  <c:v>4.9263114500669898E-2</c:v>
                </c:pt>
                <c:pt idx="70">
                  <c:v>5.128205128205128E-2</c:v>
                </c:pt>
                <c:pt idx="71">
                  <c:v>5.1336146272855133E-2</c:v>
                </c:pt>
                <c:pt idx="72">
                  <c:v>5.2550231839258117E-2</c:v>
                </c:pt>
                <c:pt idx="73">
                  <c:v>5.2749735938494829E-2</c:v>
                </c:pt>
                <c:pt idx="74">
                  <c:v>5.7055527254202751E-2</c:v>
                </c:pt>
                <c:pt idx="75">
                  <c:v>6.0583254938852305E-2</c:v>
                </c:pt>
                <c:pt idx="76">
                  <c:v>6.2167820905137706E-2</c:v>
                </c:pt>
                <c:pt idx="77">
                  <c:v>6.585876040198263E-2</c:v>
                </c:pt>
                <c:pt idx="78">
                  <c:v>7.8524124881740778E-2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03-4E57-80A4-144E26981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82039680"/>
        <c:axId val="182041216"/>
      </c:barChart>
      <c:catAx>
        <c:axId val="182039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82041216"/>
        <c:crosses val="autoZero"/>
        <c:auto val="1"/>
        <c:lblAlgn val="ctr"/>
        <c:lblOffset val="100"/>
        <c:noMultiLvlLbl val="0"/>
      </c:catAx>
      <c:valAx>
        <c:axId val="182041216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crossAx val="18203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Distribución de Población Extranjera en Asturias por Continente por </a:t>
            </a:r>
            <a:r>
              <a:rPr lang="es-ES" sz="16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Municipio 2020 </a:t>
            </a:r>
          </a:p>
        </c:rich>
      </c:tx>
      <c:layout>
        <c:manualLayout>
          <c:xMode val="edge"/>
          <c:yMode val="edge"/>
          <c:x val="0.23595776843684013"/>
          <c:y val="3.065315111473135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434563644852459"/>
          <c:y val="4.4510888182454002E-2"/>
          <c:w val="0.82032346852734261"/>
          <c:h val="0.93629118794198818"/>
        </c:manualLayout>
      </c:layout>
      <c:barChart>
        <c:barDir val="bar"/>
        <c:grouping val="percentStacked"/>
        <c:varyColors val="0"/>
        <c:ser>
          <c:idx val="0"/>
          <c:order val="0"/>
          <c:tx>
            <c:v>Unión Europea</c:v>
          </c:tx>
          <c:spPr>
            <a:solidFill>
              <a:srgbClr val="0070C0"/>
            </a:solidFill>
          </c:spPr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[1]Gráfico6!$B$2:$B$80</c:f>
              <c:numCache>
                <c:formatCode>General</c:formatCode>
                <c:ptCount val="79"/>
                <c:pt idx="0">
                  <c:v>15234</c:v>
                </c:pt>
                <c:pt idx="1">
                  <c:v>14</c:v>
                </c:pt>
                <c:pt idx="2">
                  <c:v>123</c:v>
                </c:pt>
                <c:pt idx="3">
                  <c:v>3</c:v>
                </c:pt>
                <c:pt idx="4">
                  <c:v>872</c:v>
                </c:pt>
                <c:pt idx="5">
                  <c:v>13</c:v>
                </c:pt>
                <c:pt idx="6">
                  <c:v>26</c:v>
                </c:pt>
                <c:pt idx="7">
                  <c:v>6</c:v>
                </c:pt>
                <c:pt idx="8">
                  <c:v>45</c:v>
                </c:pt>
                <c:pt idx="9">
                  <c:v>54</c:v>
                </c:pt>
                <c:pt idx="10">
                  <c:v>21</c:v>
                </c:pt>
                <c:pt idx="11">
                  <c:v>213</c:v>
                </c:pt>
                <c:pt idx="12">
                  <c:v>178</c:v>
                </c:pt>
                <c:pt idx="13">
                  <c:v>4</c:v>
                </c:pt>
                <c:pt idx="14">
                  <c:v>117</c:v>
                </c:pt>
                <c:pt idx="15">
                  <c:v>11</c:v>
                </c:pt>
                <c:pt idx="16">
                  <c:v>173</c:v>
                </c:pt>
                <c:pt idx="17">
                  <c:v>35</c:v>
                </c:pt>
                <c:pt idx="18">
                  <c:v>37</c:v>
                </c:pt>
                <c:pt idx="19">
                  <c:v>55</c:v>
                </c:pt>
                <c:pt idx="20">
                  <c:v>124</c:v>
                </c:pt>
                <c:pt idx="21">
                  <c:v>101</c:v>
                </c:pt>
                <c:pt idx="22">
                  <c:v>12</c:v>
                </c:pt>
                <c:pt idx="23">
                  <c:v>18</c:v>
                </c:pt>
                <c:pt idx="24">
                  <c:v>4654</c:v>
                </c:pt>
                <c:pt idx="25">
                  <c:v>67</c:v>
                </c:pt>
                <c:pt idx="26">
                  <c:v>270</c:v>
                </c:pt>
                <c:pt idx="27">
                  <c:v>5</c:v>
                </c:pt>
                <c:pt idx="28">
                  <c:v>10</c:v>
                </c:pt>
                <c:pt idx="29">
                  <c:v>2</c:v>
                </c:pt>
                <c:pt idx="30">
                  <c:v>6</c:v>
                </c:pt>
                <c:pt idx="31">
                  <c:v>380</c:v>
                </c:pt>
                <c:pt idx="32">
                  <c:v>92</c:v>
                </c:pt>
                <c:pt idx="33">
                  <c:v>134</c:v>
                </c:pt>
                <c:pt idx="34">
                  <c:v>166</c:v>
                </c:pt>
                <c:pt idx="35">
                  <c:v>172</c:v>
                </c:pt>
                <c:pt idx="36">
                  <c:v>452</c:v>
                </c:pt>
                <c:pt idx="37">
                  <c:v>38</c:v>
                </c:pt>
                <c:pt idx="38">
                  <c:v>28</c:v>
                </c:pt>
                <c:pt idx="39">
                  <c:v>44</c:v>
                </c:pt>
                <c:pt idx="40">
                  <c:v>73</c:v>
                </c:pt>
                <c:pt idx="41">
                  <c:v>68</c:v>
                </c:pt>
                <c:pt idx="42">
                  <c:v>8</c:v>
                </c:pt>
                <c:pt idx="43">
                  <c:v>4174</c:v>
                </c:pt>
                <c:pt idx="44">
                  <c:v>190</c:v>
                </c:pt>
                <c:pt idx="45">
                  <c:v>2</c:v>
                </c:pt>
                <c:pt idx="46">
                  <c:v>7</c:v>
                </c:pt>
                <c:pt idx="47">
                  <c:v>1</c:v>
                </c:pt>
                <c:pt idx="48">
                  <c:v>121</c:v>
                </c:pt>
                <c:pt idx="49">
                  <c:v>0</c:v>
                </c:pt>
                <c:pt idx="50">
                  <c:v>135</c:v>
                </c:pt>
                <c:pt idx="51">
                  <c:v>4</c:v>
                </c:pt>
                <c:pt idx="52">
                  <c:v>26</c:v>
                </c:pt>
                <c:pt idx="53">
                  <c:v>19</c:v>
                </c:pt>
                <c:pt idx="54">
                  <c:v>18</c:v>
                </c:pt>
                <c:pt idx="55">
                  <c:v>111</c:v>
                </c:pt>
                <c:pt idx="56">
                  <c:v>55</c:v>
                </c:pt>
                <c:pt idx="57">
                  <c:v>23</c:v>
                </c:pt>
                <c:pt idx="58">
                  <c:v>72</c:v>
                </c:pt>
                <c:pt idx="59">
                  <c:v>1</c:v>
                </c:pt>
                <c:pt idx="60">
                  <c:v>159</c:v>
                </c:pt>
                <c:pt idx="61">
                  <c:v>4</c:v>
                </c:pt>
                <c:pt idx="62">
                  <c:v>4</c:v>
                </c:pt>
                <c:pt idx="63">
                  <c:v>12</c:v>
                </c:pt>
                <c:pt idx="64">
                  <c:v>8</c:v>
                </c:pt>
                <c:pt idx="65">
                  <c:v>502</c:v>
                </c:pt>
                <c:pt idx="66">
                  <c:v>3</c:v>
                </c:pt>
                <c:pt idx="67">
                  <c:v>22</c:v>
                </c:pt>
                <c:pt idx="68">
                  <c:v>33</c:v>
                </c:pt>
                <c:pt idx="69">
                  <c:v>17</c:v>
                </c:pt>
                <c:pt idx="70">
                  <c:v>10</c:v>
                </c:pt>
                <c:pt idx="71">
                  <c:v>28</c:v>
                </c:pt>
                <c:pt idx="72">
                  <c:v>130</c:v>
                </c:pt>
                <c:pt idx="73">
                  <c:v>131</c:v>
                </c:pt>
                <c:pt idx="74">
                  <c:v>55</c:v>
                </c:pt>
                <c:pt idx="75">
                  <c:v>2</c:v>
                </c:pt>
                <c:pt idx="76">
                  <c:v>227</c:v>
                </c:pt>
                <c:pt idx="77">
                  <c:v>4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9-463A-B19F-37D9B13D8A0B}"/>
            </c:ext>
          </c:extLst>
        </c:ser>
        <c:ser>
          <c:idx val="1"/>
          <c:order val="1"/>
          <c:tx>
            <c:v>Europa No Comunitaria</c:v>
          </c:tx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[1]Gráfico6!$C$2:$C$80</c:f>
              <c:numCache>
                <c:formatCode>General</c:formatCode>
                <c:ptCount val="79"/>
                <c:pt idx="0">
                  <c:v>1918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69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19</c:v>
                </c:pt>
                <c:pt idx="15">
                  <c:v>6</c:v>
                </c:pt>
                <c:pt idx="16">
                  <c:v>14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17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633</c:v>
                </c:pt>
                <c:pt idx="25">
                  <c:v>16</c:v>
                </c:pt>
                <c:pt idx="26">
                  <c:v>5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4</c:v>
                </c:pt>
                <c:pt idx="31">
                  <c:v>24</c:v>
                </c:pt>
                <c:pt idx="32">
                  <c:v>4</c:v>
                </c:pt>
                <c:pt idx="33">
                  <c:v>6</c:v>
                </c:pt>
                <c:pt idx="34">
                  <c:v>18</c:v>
                </c:pt>
                <c:pt idx="35">
                  <c:v>19</c:v>
                </c:pt>
                <c:pt idx="36">
                  <c:v>21</c:v>
                </c:pt>
                <c:pt idx="37">
                  <c:v>4</c:v>
                </c:pt>
                <c:pt idx="38">
                  <c:v>1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802</c:v>
                </c:pt>
                <c:pt idx="44">
                  <c:v>9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7</c:v>
                </c:pt>
                <c:pt idx="56">
                  <c:v>0</c:v>
                </c:pt>
                <c:pt idx="57">
                  <c:v>3</c:v>
                </c:pt>
                <c:pt idx="58">
                  <c:v>6</c:v>
                </c:pt>
                <c:pt idx="59">
                  <c:v>0</c:v>
                </c:pt>
                <c:pt idx="60">
                  <c:v>15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63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4</c:v>
                </c:pt>
                <c:pt idx="72">
                  <c:v>17</c:v>
                </c:pt>
                <c:pt idx="73">
                  <c:v>13</c:v>
                </c:pt>
                <c:pt idx="74">
                  <c:v>0</c:v>
                </c:pt>
                <c:pt idx="75">
                  <c:v>0</c:v>
                </c:pt>
                <c:pt idx="76">
                  <c:v>41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9-463A-B19F-37D9B13D8A0B}"/>
            </c:ext>
          </c:extLst>
        </c:ser>
        <c:ser>
          <c:idx val="2"/>
          <c:order val="2"/>
          <c:tx>
            <c:v>África</c:v>
          </c:tx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[1]Gráfico6!$D$2:$D$80</c:f>
              <c:numCache>
                <c:formatCode>General</c:formatCode>
                <c:ptCount val="79"/>
                <c:pt idx="0">
                  <c:v>6170</c:v>
                </c:pt>
                <c:pt idx="1">
                  <c:v>11</c:v>
                </c:pt>
                <c:pt idx="2">
                  <c:v>36</c:v>
                </c:pt>
                <c:pt idx="3">
                  <c:v>0</c:v>
                </c:pt>
                <c:pt idx="4">
                  <c:v>559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15</c:v>
                </c:pt>
                <c:pt idx="12">
                  <c:v>69</c:v>
                </c:pt>
                <c:pt idx="13">
                  <c:v>0</c:v>
                </c:pt>
                <c:pt idx="14">
                  <c:v>44</c:v>
                </c:pt>
                <c:pt idx="15">
                  <c:v>2</c:v>
                </c:pt>
                <c:pt idx="16">
                  <c:v>36</c:v>
                </c:pt>
                <c:pt idx="17">
                  <c:v>3</c:v>
                </c:pt>
                <c:pt idx="18">
                  <c:v>2</c:v>
                </c:pt>
                <c:pt idx="19">
                  <c:v>28</c:v>
                </c:pt>
                <c:pt idx="20">
                  <c:v>52</c:v>
                </c:pt>
                <c:pt idx="21">
                  <c:v>9</c:v>
                </c:pt>
                <c:pt idx="22">
                  <c:v>1</c:v>
                </c:pt>
                <c:pt idx="23">
                  <c:v>5</c:v>
                </c:pt>
                <c:pt idx="24">
                  <c:v>1903</c:v>
                </c:pt>
                <c:pt idx="25">
                  <c:v>40</c:v>
                </c:pt>
                <c:pt idx="26">
                  <c:v>91</c:v>
                </c:pt>
                <c:pt idx="27">
                  <c:v>3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178</c:v>
                </c:pt>
                <c:pt idx="32">
                  <c:v>14</c:v>
                </c:pt>
                <c:pt idx="33">
                  <c:v>30</c:v>
                </c:pt>
                <c:pt idx="34">
                  <c:v>55</c:v>
                </c:pt>
                <c:pt idx="35">
                  <c:v>65</c:v>
                </c:pt>
                <c:pt idx="36">
                  <c:v>128</c:v>
                </c:pt>
                <c:pt idx="37">
                  <c:v>2</c:v>
                </c:pt>
                <c:pt idx="38">
                  <c:v>3</c:v>
                </c:pt>
                <c:pt idx="39">
                  <c:v>21</c:v>
                </c:pt>
                <c:pt idx="40">
                  <c:v>22</c:v>
                </c:pt>
                <c:pt idx="41">
                  <c:v>9</c:v>
                </c:pt>
                <c:pt idx="42">
                  <c:v>0</c:v>
                </c:pt>
                <c:pt idx="43">
                  <c:v>2103</c:v>
                </c:pt>
                <c:pt idx="44">
                  <c:v>15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4</c:v>
                </c:pt>
                <c:pt idx="49">
                  <c:v>0</c:v>
                </c:pt>
                <c:pt idx="50">
                  <c:v>131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9</c:v>
                </c:pt>
                <c:pt idx="55">
                  <c:v>9</c:v>
                </c:pt>
                <c:pt idx="56">
                  <c:v>4</c:v>
                </c:pt>
                <c:pt idx="57">
                  <c:v>7</c:v>
                </c:pt>
                <c:pt idx="58">
                  <c:v>12</c:v>
                </c:pt>
                <c:pt idx="59">
                  <c:v>0</c:v>
                </c:pt>
                <c:pt idx="60">
                  <c:v>64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153</c:v>
                </c:pt>
                <c:pt idx="66">
                  <c:v>3</c:v>
                </c:pt>
                <c:pt idx="67">
                  <c:v>2</c:v>
                </c:pt>
                <c:pt idx="68">
                  <c:v>11</c:v>
                </c:pt>
                <c:pt idx="69">
                  <c:v>6</c:v>
                </c:pt>
                <c:pt idx="70">
                  <c:v>0</c:v>
                </c:pt>
                <c:pt idx="71">
                  <c:v>0</c:v>
                </c:pt>
                <c:pt idx="72">
                  <c:v>108</c:v>
                </c:pt>
                <c:pt idx="73">
                  <c:v>30</c:v>
                </c:pt>
                <c:pt idx="74">
                  <c:v>10</c:v>
                </c:pt>
                <c:pt idx="75">
                  <c:v>0</c:v>
                </c:pt>
                <c:pt idx="76">
                  <c:v>33</c:v>
                </c:pt>
                <c:pt idx="77">
                  <c:v>1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89-463A-B19F-37D9B13D8A0B}"/>
            </c:ext>
          </c:extLst>
        </c:ser>
        <c:ser>
          <c:idx val="3"/>
          <c:order val="3"/>
          <c:tx>
            <c:v>América</c:v>
          </c:tx>
          <c:spPr>
            <a:solidFill>
              <a:schemeClr val="accent4"/>
            </a:solidFill>
          </c:spPr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[1]Gráfico6!$E$2:$E$80</c:f>
              <c:numCache>
                <c:formatCode>General</c:formatCode>
                <c:ptCount val="79"/>
                <c:pt idx="0">
                  <c:v>19110</c:v>
                </c:pt>
                <c:pt idx="1">
                  <c:v>9</c:v>
                </c:pt>
                <c:pt idx="2">
                  <c:v>43</c:v>
                </c:pt>
                <c:pt idx="3">
                  <c:v>3</c:v>
                </c:pt>
                <c:pt idx="4">
                  <c:v>1389</c:v>
                </c:pt>
                <c:pt idx="5">
                  <c:v>9</c:v>
                </c:pt>
                <c:pt idx="6">
                  <c:v>13</c:v>
                </c:pt>
                <c:pt idx="7">
                  <c:v>8</c:v>
                </c:pt>
                <c:pt idx="8">
                  <c:v>47</c:v>
                </c:pt>
                <c:pt idx="9">
                  <c:v>25</c:v>
                </c:pt>
                <c:pt idx="10">
                  <c:v>28</c:v>
                </c:pt>
                <c:pt idx="11">
                  <c:v>146</c:v>
                </c:pt>
                <c:pt idx="12">
                  <c:v>84</c:v>
                </c:pt>
                <c:pt idx="13">
                  <c:v>4</c:v>
                </c:pt>
                <c:pt idx="14">
                  <c:v>97</c:v>
                </c:pt>
                <c:pt idx="15">
                  <c:v>7</c:v>
                </c:pt>
                <c:pt idx="16">
                  <c:v>223</c:v>
                </c:pt>
                <c:pt idx="17">
                  <c:v>28</c:v>
                </c:pt>
                <c:pt idx="18">
                  <c:v>31</c:v>
                </c:pt>
                <c:pt idx="19">
                  <c:v>40</c:v>
                </c:pt>
                <c:pt idx="20">
                  <c:v>153</c:v>
                </c:pt>
                <c:pt idx="21">
                  <c:v>48</c:v>
                </c:pt>
                <c:pt idx="22">
                  <c:v>6</c:v>
                </c:pt>
                <c:pt idx="23">
                  <c:v>37</c:v>
                </c:pt>
                <c:pt idx="24">
                  <c:v>6134</c:v>
                </c:pt>
                <c:pt idx="25">
                  <c:v>93</c:v>
                </c:pt>
                <c:pt idx="26">
                  <c:v>83</c:v>
                </c:pt>
                <c:pt idx="27">
                  <c:v>26</c:v>
                </c:pt>
                <c:pt idx="28">
                  <c:v>8</c:v>
                </c:pt>
                <c:pt idx="29">
                  <c:v>11</c:v>
                </c:pt>
                <c:pt idx="30">
                  <c:v>3</c:v>
                </c:pt>
                <c:pt idx="31">
                  <c:v>363</c:v>
                </c:pt>
                <c:pt idx="32">
                  <c:v>117</c:v>
                </c:pt>
                <c:pt idx="33">
                  <c:v>104</c:v>
                </c:pt>
                <c:pt idx="34">
                  <c:v>154</c:v>
                </c:pt>
                <c:pt idx="35">
                  <c:v>356</c:v>
                </c:pt>
                <c:pt idx="36">
                  <c:v>239</c:v>
                </c:pt>
                <c:pt idx="37">
                  <c:v>25</c:v>
                </c:pt>
                <c:pt idx="38">
                  <c:v>13</c:v>
                </c:pt>
                <c:pt idx="39">
                  <c:v>64</c:v>
                </c:pt>
                <c:pt idx="40">
                  <c:v>125</c:v>
                </c:pt>
                <c:pt idx="41">
                  <c:v>65</c:v>
                </c:pt>
                <c:pt idx="42">
                  <c:v>22</c:v>
                </c:pt>
                <c:pt idx="43">
                  <c:v>6548</c:v>
                </c:pt>
                <c:pt idx="44">
                  <c:v>98</c:v>
                </c:pt>
                <c:pt idx="45">
                  <c:v>1</c:v>
                </c:pt>
                <c:pt idx="46">
                  <c:v>13</c:v>
                </c:pt>
                <c:pt idx="47">
                  <c:v>0</c:v>
                </c:pt>
                <c:pt idx="48">
                  <c:v>63</c:v>
                </c:pt>
                <c:pt idx="49">
                  <c:v>1</c:v>
                </c:pt>
                <c:pt idx="50">
                  <c:v>71</c:v>
                </c:pt>
                <c:pt idx="51">
                  <c:v>2</c:v>
                </c:pt>
                <c:pt idx="52">
                  <c:v>11</c:v>
                </c:pt>
                <c:pt idx="53">
                  <c:v>15</c:v>
                </c:pt>
                <c:pt idx="54">
                  <c:v>20</c:v>
                </c:pt>
                <c:pt idx="55">
                  <c:v>152</c:v>
                </c:pt>
                <c:pt idx="56">
                  <c:v>19</c:v>
                </c:pt>
                <c:pt idx="57">
                  <c:v>15</c:v>
                </c:pt>
                <c:pt idx="58">
                  <c:v>53</c:v>
                </c:pt>
                <c:pt idx="59">
                  <c:v>5</c:v>
                </c:pt>
                <c:pt idx="60">
                  <c:v>101</c:v>
                </c:pt>
                <c:pt idx="61">
                  <c:v>2</c:v>
                </c:pt>
                <c:pt idx="62">
                  <c:v>10</c:v>
                </c:pt>
                <c:pt idx="63">
                  <c:v>1</c:v>
                </c:pt>
                <c:pt idx="64">
                  <c:v>11</c:v>
                </c:pt>
                <c:pt idx="65">
                  <c:v>649</c:v>
                </c:pt>
                <c:pt idx="66">
                  <c:v>5</c:v>
                </c:pt>
                <c:pt idx="67">
                  <c:v>5</c:v>
                </c:pt>
                <c:pt idx="68">
                  <c:v>34</c:v>
                </c:pt>
                <c:pt idx="69">
                  <c:v>38</c:v>
                </c:pt>
                <c:pt idx="70">
                  <c:v>4</c:v>
                </c:pt>
                <c:pt idx="71">
                  <c:v>6</c:v>
                </c:pt>
                <c:pt idx="72">
                  <c:v>87</c:v>
                </c:pt>
                <c:pt idx="73">
                  <c:v>128</c:v>
                </c:pt>
                <c:pt idx="74">
                  <c:v>155</c:v>
                </c:pt>
                <c:pt idx="75">
                  <c:v>0</c:v>
                </c:pt>
                <c:pt idx="76">
                  <c:v>293</c:v>
                </c:pt>
                <c:pt idx="77">
                  <c:v>11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89-463A-B19F-37D9B13D8A0B}"/>
            </c:ext>
          </c:extLst>
        </c:ser>
        <c:ser>
          <c:idx val="4"/>
          <c:order val="4"/>
          <c:tx>
            <c:v>Asia</c:v>
          </c:tx>
          <c:spPr>
            <a:solidFill>
              <a:schemeClr val="accent6"/>
            </a:solidFill>
          </c:spPr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[1]Gráfico6!$F$2:$F$80</c:f>
              <c:numCache>
                <c:formatCode>General</c:formatCode>
                <c:ptCount val="79"/>
                <c:pt idx="0">
                  <c:v>2650</c:v>
                </c:pt>
                <c:pt idx="1">
                  <c:v>2</c:v>
                </c:pt>
                <c:pt idx="2">
                  <c:v>8</c:v>
                </c:pt>
                <c:pt idx="3">
                  <c:v>0</c:v>
                </c:pt>
                <c:pt idx="4">
                  <c:v>246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9</c:v>
                </c:pt>
                <c:pt idx="12">
                  <c:v>14</c:v>
                </c:pt>
                <c:pt idx="13">
                  <c:v>0</c:v>
                </c:pt>
                <c:pt idx="14">
                  <c:v>9</c:v>
                </c:pt>
                <c:pt idx="15">
                  <c:v>0</c:v>
                </c:pt>
                <c:pt idx="16">
                  <c:v>28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40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930</c:v>
                </c:pt>
                <c:pt idx="25">
                  <c:v>19</c:v>
                </c:pt>
                <c:pt idx="26">
                  <c:v>26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76</c:v>
                </c:pt>
                <c:pt idx="32">
                  <c:v>23</c:v>
                </c:pt>
                <c:pt idx="33">
                  <c:v>19</c:v>
                </c:pt>
                <c:pt idx="34">
                  <c:v>21</c:v>
                </c:pt>
                <c:pt idx="35">
                  <c:v>27</c:v>
                </c:pt>
                <c:pt idx="36">
                  <c:v>47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18</c:v>
                </c:pt>
                <c:pt idx="41">
                  <c:v>6</c:v>
                </c:pt>
                <c:pt idx="42">
                  <c:v>0</c:v>
                </c:pt>
                <c:pt idx="43">
                  <c:v>768</c:v>
                </c:pt>
                <c:pt idx="44">
                  <c:v>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10</c:v>
                </c:pt>
                <c:pt idx="49">
                  <c:v>0</c:v>
                </c:pt>
                <c:pt idx="50">
                  <c:v>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189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0</c:v>
                </c:pt>
                <c:pt idx="76">
                  <c:v>28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89-463A-B19F-37D9B13D8A0B}"/>
            </c:ext>
          </c:extLst>
        </c:ser>
        <c:ser>
          <c:idx val="5"/>
          <c:order val="5"/>
          <c:tx>
            <c:v>Oceanía y Apátridas</c:v>
          </c:tx>
          <c:invertIfNegative val="0"/>
          <c:cat>
            <c:strRef>
              <c:f>[1]Gráfico6!$A$2:$A$80</c:f>
              <c:strCache>
                <c:ptCount val="79"/>
                <c:pt idx="0">
                  <c:v>Total</c:v>
                </c:pt>
                <c:pt idx="1">
                  <c:v>Allande</c:v>
                </c:pt>
                <c:pt idx="2">
                  <c:v>Aller</c:v>
                </c:pt>
                <c:pt idx="3">
                  <c:v>Amieva</c:v>
                </c:pt>
                <c:pt idx="4">
                  <c:v>Avilés</c:v>
                </c:pt>
                <c:pt idx="5">
                  <c:v>Belmonte de Miranda</c:v>
                </c:pt>
                <c:pt idx="6">
                  <c:v>Bimenes</c:v>
                </c:pt>
                <c:pt idx="7">
                  <c:v>Boal</c:v>
                </c:pt>
                <c:pt idx="8">
                  <c:v>Cabrales</c:v>
                </c:pt>
                <c:pt idx="9">
                  <c:v>Cabranes</c:v>
                </c:pt>
                <c:pt idx="10">
                  <c:v>Candamo</c:v>
                </c:pt>
                <c:pt idx="11">
                  <c:v>Cangas de Onís</c:v>
                </c:pt>
                <c:pt idx="12">
                  <c:v>Cangas del Narcea</c:v>
                </c:pt>
                <c:pt idx="13">
                  <c:v>Caravia</c:v>
                </c:pt>
                <c:pt idx="14">
                  <c:v>Carreño</c:v>
                </c:pt>
                <c:pt idx="15">
                  <c:v>Caso</c:v>
                </c:pt>
                <c:pt idx="16">
                  <c:v>Castrillón</c:v>
                </c:pt>
                <c:pt idx="17">
                  <c:v>Castropol</c:v>
                </c:pt>
                <c:pt idx="18">
                  <c:v>Coaña</c:v>
                </c:pt>
                <c:pt idx="19">
                  <c:v>Colunga</c:v>
                </c:pt>
                <c:pt idx="20">
                  <c:v>Corvera de Asturias</c:v>
                </c:pt>
                <c:pt idx="21">
                  <c:v>Cudillero</c:v>
                </c:pt>
                <c:pt idx="22">
                  <c:v>Degaña</c:v>
                </c:pt>
                <c:pt idx="23">
                  <c:v>Franco, El</c:v>
                </c:pt>
                <c:pt idx="24">
                  <c:v>Gijón</c:v>
                </c:pt>
                <c:pt idx="25">
                  <c:v>Gozón</c:v>
                </c:pt>
                <c:pt idx="26">
                  <c:v>Grado</c:v>
                </c:pt>
                <c:pt idx="27">
                  <c:v>Grandas de Salime</c:v>
                </c:pt>
                <c:pt idx="28">
                  <c:v>Ibias</c:v>
                </c:pt>
                <c:pt idx="29">
                  <c:v>Illano</c:v>
                </c:pt>
                <c:pt idx="30">
                  <c:v>Illas</c:v>
                </c:pt>
                <c:pt idx="31">
                  <c:v>Langreo</c:v>
                </c:pt>
                <c:pt idx="32">
                  <c:v>Laviana</c:v>
                </c:pt>
                <c:pt idx="33">
                  <c:v>Lena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 Oscos</c:v>
                </c:pt>
                <c:pt idx="60">
                  <c:v>San Martín del Rey Aurelio</c:v>
                </c:pt>
                <c:pt idx="61">
                  <c:v>San Tirso de Abres</c:v>
                </c:pt>
                <c:pt idx="62">
                  <c:v>Santa Eulalia de Oscos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Valdés</c:v>
                </c:pt>
                <c:pt idx="74">
                  <c:v>Vegadeo</c:v>
                </c:pt>
                <c:pt idx="75">
                  <c:v>Villanueva de Oscos</c:v>
                </c:pt>
                <c:pt idx="76">
                  <c:v>Villaviciosa</c:v>
                </c:pt>
                <c:pt idx="77">
                  <c:v>Villayón</c:v>
                </c:pt>
                <c:pt idx="78">
                  <c:v>Yernes y Tameza</c:v>
                </c:pt>
              </c:strCache>
            </c:strRef>
          </c:cat>
          <c:val>
            <c:numRef>
              <c:f>[1]Gráfico6!$G$2:$G$80</c:f>
              <c:numCache>
                <c:formatCode>General</c:formatCode>
                <c:ptCount val="79"/>
                <c:pt idx="0">
                  <c:v>239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79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12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21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88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89-463A-B19F-37D9B13D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692096"/>
        <c:axId val="182730752"/>
      </c:barChart>
      <c:catAx>
        <c:axId val="18269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2730752"/>
        <c:crosses val="autoZero"/>
        <c:auto val="1"/>
        <c:lblAlgn val="ctr"/>
        <c:lblOffset val="100"/>
        <c:noMultiLvlLbl val="0"/>
      </c:catAx>
      <c:valAx>
        <c:axId val="182730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2692096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t"/>
      <c:layout>
        <c:manualLayout>
          <c:xMode val="edge"/>
          <c:yMode val="edge"/>
          <c:x val="0.23520415211256487"/>
          <c:y val="2.3734214257700545E-2"/>
          <c:w val="0.58172912596451765"/>
          <c:h val="1.385754366911033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% Menores de 16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[1]Gráfico7_Total!$A$8:$A$9</c:f>
              <c:strCache>
                <c:ptCount val="2"/>
                <c:pt idx="0">
                  <c:v>Personas expañolas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[1]Gráfico7_Total!$B$8:$B$9</c:f>
              <c:numCache>
                <c:formatCode>0.00%</c:formatCode>
                <c:ptCount val="2"/>
                <c:pt idx="0">
                  <c:v>0.11451385414751254</c:v>
                </c:pt>
                <c:pt idx="1">
                  <c:v>0.13456569270522759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E-4D64-ADDE-BBF4BFDDEA3A}"/>
            </c:ext>
          </c:extLst>
        </c:ser>
        <c:ser>
          <c:idx val="1"/>
          <c:order val="1"/>
          <c:tx>
            <c:v>% De 16 a 64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[1]Gráfico7_Total!$A$8:$A$9</c:f>
              <c:strCache>
                <c:ptCount val="2"/>
                <c:pt idx="0">
                  <c:v>Personas expañolas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[1]Gráfico7_Total!$C$8:$C$9</c:f>
              <c:numCache>
                <c:formatCode>0.00%</c:formatCode>
                <c:ptCount val="2"/>
                <c:pt idx="0">
                  <c:v>0.61405620963508634</c:v>
                </c:pt>
                <c:pt idx="1">
                  <c:v>0.81370000000000009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E-4D64-ADDE-BBF4BFDDEA3A}"/>
            </c:ext>
          </c:extLst>
        </c:ser>
        <c:ser>
          <c:idx val="2"/>
          <c:order val="2"/>
          <c:tx>
            <c:v>% De 65 y más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[1]Gráfico7_Total!$A$8:$A$9</c:f>
              <c:strCache>
                <c:ptCount val="2"/>
                <c:pt idx="0">
                  <c:v>Personas expañolas</c:v>
                </c:pt>
                <c:pt idx="1">
                  <c:v>Personas extranjeras</c:v>
                </c:pt>
              </c:strCache>
            </c:strRef>
          </c:cat>
          <c:val>
            <c:numRef>
              <c:f>[1]Gráfico7_Total!$D$8:$D$9</c:f>
              <c:numCache>
                <c:formatCode>0.00%</c:formatCode>
                <c:ptCount val="2"/>
                <c:pt idx="0">
                  <c:v>0.27142993621740119</c:v>
                </c:pt>
                <c:pt idx="1">
                  <c:v>5.16E-2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E-4D64-ADDE-BBF4BFDDE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037120"/>
        <c:axId val="204038912"/>
      </c:barChart>
      <c:catAx>
        <c:axId val="204037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204038912"/>
        <c:crosses val="autoZero"/>
        <c:auto val="1"/>
        <c:lblAlgn val="ctr"/>
        <c:lblOffset val="100"/>
        <c:noMultiLvlLbl val="0"/>
      </c:catAx>
      <c:valAx>
        <c:axId val="20403891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04037120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</c:spPr>
    </c:plotArea>
    <c:legend>
      <c:legendPos val="b"/>
      <c:layout>
        <c:manualLayout>
          <c:xMode val="edge"/>
          <c:yMode val="edge"/>
          <c:x val="0.16044535462274448"/>
          <c:y val="0.91488947214931471"/>
          <c:w val="0.79883784346150055"/>
          <c:h val="8.278273549139691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% Menores de 16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[1]Gráfico7_SEXO!$A$11:$A$14</c:f>
              <c:strCache>
                <c:ptCount val="4"/>
                <c:pt idx="0">
                  <c:v>Hombres españoles</c:v>
                </c:pt>
                <c:pt idx="1">
                  <c:v>Hombres extranjeros</c:v>
                </c:pt>
                <c:pt idx="2">
                  <c:v>Mujeres españolas</c:v>
                </c:pt>
                <c:pt idx="3">
                  <c:v>Mujeres esxtranjeras</c:v>
                </c:pt>
              </c:strCache>
            </c:strRef>
          </c:cat>
          <c:val>
            <c:numRef>
              <c:f>[1]Gráfico7_SEXO!$B$11:$B$14</c:f>
              <c:numCache>
                <c:formatCode>0.00%</c:formatCode>
                <c:ptCount val="4"/>
                <c:pt idx="0">
                  <c:v>0.1232164707248521</c:v>
                </c:pt>
                <c:pt idx="1">
                  <c:v>0.15004513707416733</c:v>
                </c:pt>
                <c:pt idx="2">
                  <c:v>0.10655450747771633</c:v>
                </c:pt>
                <c:pt idx="3">
                  <c:v>0.12119963747219246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2-4706-B2EF-BC875FE67711}"/>
            </c:ext>
          </c:extLst>
        </c:ser>
        <c:ser>
          <c:idx val="1"/>
          <c:order val="1"/>
          <c:tx>
            <c:v>% de 16 a 64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[1]Gráfico7_SEXO!$A$11:$A$14</c:f>
              <c:strCache>
                <c:ptCount val="4"/>
                <c:pt idx="0">
                  <c:v>Hombres españoles</c:v>
                </c:pt>
                <c:pt idx="1">
                  <c:v>Hombres extranjeros</c:v>
                </c:pt>
                <c:pt idx="2">
                  <c:v>Mujeres españolas</c:v>
                </c:pt>
                <c:pt idx="3">
                  <c:v>Mujeres esxtranjeras</c:v>
                </c:pt>
              </c:strCache>
            </c:strRef>
          </c:cat>
          <c:val>
            <c:numRef>
              <c:f>[1]Gráfico7_SEXO!$C$11:$C$14</c:f>
              <c:numCache>
                <c:formatCode>0.00%</c:formatCode>
                <c:ptCount val="4"/>
                <c:pt idx="0">
                  <c:v>0.63921044086370671</c:v>
                </c:pt>
                <c:pt idx="1">
                  <c:v>0.8031073312110989</c:v>
                </c:pt>
                <c:pt idx="2">
                  <c:v>0.59105034182722194</c:v>
                </c:pt>
                <c:pt idx="3">
                  <c:v>0.8230205157781989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2-4706-B2EF-BC875FE67711}"/>
            </c:ext>
          </c:extLst>
        </c:ser>
        <c:ser>
          <c:idx val="2"/>
          <c:order val="2"/>
          <c:tx>
            <c:v>% De 65 y más años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[1]Gráfico7_SEXO!$A$11:$A$14</c:f>
              <c:strCache>
                <c:ptCount val="4"/>
                <c:pt idx="0">
                  <c:v>Hombres españoles</c:v>
                </c:pt>
                <c:pt idx="1">
                  <c:v>Hombres extranjeros</c:v>
                </c:pt>
                <c:pt idx="2">
                  <c:v>Mujeres españolas</c:v>
                </c:pt>
                <c:pt idx="3">
                  <c:v>Mujeres esxtranjeras</c:v>
                </c:pt>
              </c:strCache>
            </c:strRef>
          </c:cat>
          <c:val>
            <c:numRef>
              <c:f>[1]Gráfico7_SEXO!$D$11:$D$14</c:f>
              <c:numCache>
                <c:formatCode>0.00%</c:formatCode>
                <c:ptCount val="4"/>
                <c:pt idx="0">
                  <c:v>0.23757308841144126</c:v>
                </c:pt>
                <c:pt idx="1">
                  <c:v>4.6847531714733694E-2</c:v>
                </c:pt>
                <c:pt idx="2">
                  <c:v>0.30239515069506179</c:v>
                </c:pt>
                <c:pt idx="3">
                  <c:v>5.5779846749608633E-2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F2-4706-B2EF-BC875FE67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604160"/>
        <c:axId val="208610048"/>
      </c:barChart>
      <c:catAx>
        <c:axId val="20860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8610048"/>
        <c:crosses val="autoZero"/>
        <c:auto val="1"/>
        <c:lblAlgn val="ctr"/>
        <c:lblOffset val="100"/>
        <c:noMultiLvlLbl val="0"/>
      </c:catAx>
      <c:valAx>
        <c:axId val="20861004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208604160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</c:spPr>
    </c:plotArea>
    <c:legend>
      <c:legendPos val="b"/>
      <c:layout>
        <c:manualLayout>
          <c:xMode val="edge"/>
          <c:yMode val="edge"/>
          <c:x val="0.15359229609511607"/>
          <c:y val="0.91107044781356061"/>
          <c:w val="0.82430219866466625"/>
          <c:h val="7.6785080528173011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accent5">
                    <a:lumMod val="75000"/>
                  </a:schemeClr>
                </a:solidFill>
              </a:defRPr>
            </a:pPr>
            <a:r>
              <a:rPr lang="es-ES" sz="1600">
                <a:solidFill>
                  <a:schemeClr val="accent5">
                    <a:lumMod val="75000"/>
                  </a:schemeClr>
                </a:solidFill>
              </a:rPr>
              <a:t>Población extranjera en Asturias por municipio y grandes grupos de edad</a:t>
            </a:r>
          </a:p>
        </c:rich>
      </c:tx>
      <c:layout>
        <c:manualLayout>
          <c:xMode val="edge"/>
          <c:yMode val="edge"/>
          <c:x val="0.20188455854782858"/>
          <c:y val="5.5594293355580391E-3"/>
        </c:manualLayout>
      </c:layout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% Menores de 16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7'!$K$9:$K$86</c:f>
              <c:numCache>
                <c:formatCode>#,##0</c:formatCode>
                <c:ptCount val="78"/>
                <c:pt idx="0">
                  <c:v>6</c:v>
                </c:pt>
                <c:pt idx="1">
                  <c:v>27</c:v>
                </c:pt>
                <c:pt idx="2">
                  <c:v>1</c:v>
                </c:pt>
                <c:pt idx="3">
                  <c:v>465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0">
                  <c:v>51</c:v>
                </c:pt>
                <c:pt idx="11">
                  <c:v>41</c:v>
                </c:pt>
                <c:pt idx="12">
                  <c:v>1</c:v>
                </c:pt>
                <c:pt idx="13">
                  <c:v>31</c:v>
                </c:pt>
                <c:pt idx="14">
                  <c:v>3</c:v>
                </c:pt>
                <c:pt idx="15">
                  <c:v>63</c:v>
                </c:pt>
                <c:pt idx="16">
                  <c:v>9</c:v>
                </c:pt>
                <c:pt idx="17">
                  <c:v>3</c:v>
                </c:pt>
                <c:pt idx="18">
                  <c:v>15</c:v>
                </c:pt>
                <c:pt idx="19">
                  <c:v>55</c:v>
                </c:pt>
                <c:pt idx="20">
                  <c:v>15</c:v>
                </c:pt>
                <c:pt idx="21">
                  <c:v>1</c:v>
                </c:pt>
                <c:pt idx="22">
                  <c:v>5</c:v>
                </c:pt>
                <c:pt idx="23">
                  <c:v>2014</c:v>
                </c:pt>
                <c:pt idx="24">
                  <c:v>30</c:v>
                </c:pt>
                <c:pt idx="25">
                  <c:v>85</c:v>
                </c:pt>
                <c:pt idx="26">
                  <c:v>4</c:v>
                </c:pt>
                <c:pt idx="27">
                  <c:v>2</c:v>
                </c:pt>
                <c:pt idx="28">
                  <c:v>7</c:v>
                </c:pt>
                <c:pt idx="29">
                  <c:v>1</c:v>
                </c:pt>
                <c:pt idx="30">
                  <c:v>125</c:v>
                </c:pt>
                <c:pt idx="31">
                  <c:v>25</c:v>
                </c:pt>
                <c:pt idx="32">
                  <c:v>34</c:v>
                </c:pt>
                <c:pt idx="33">
                  <c:v>40</c:v>
                </c:pt>
                <c:pt idx="34">
                  <c:v>81</c:v>
                </c:pt>
                <c:pt idx="35">
                  <c:v>111</c:v>
                </c:pt>
                <c:pt idx="36">
                  <c:v>5</c:v>
                </c:pt>
                <c:pt idx="37">
                  <c:v>4</c:v>
                </c:pt>
                <c:pt idx="38">
                  <c:v>15</c:v>
                </c:pt>
                <c:pt idx="39">
                  <c:v>30</c:v>
                </c:pt>
                <c:pt idx="40">
                  <c:v>24</c:v>
                </c:pt>
                <c:pt idx="41">
                  <c:v>5</c:v>
                </c:pt>
                <c:pt idx="42">
                  <c:v>1900</c:v>
                </c:pt>
                <c:pt idx="43">
                  <c:v>54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23</c:v>
                </c:pt>
                <c:pt idx="48">
                  <c:v>0</c:v>
                </c:pt>
                <c:pt idx="49">
                  <c:v>69</c:v>
                </c:pt>
                <c:pt idx="50">
                  <c:v>0</c:v>
                </c:pt>
                <c:pt idx="51">
                  <c:v>5</c:v>
                </c:pt>
                <c:pt idx="52">
                  <c:v>2</c:v>
                </c:pt>
                <c:pt idx="53">
                  <c:v>9</c:v>
                </c:pt>
                <c:pt idx="54">
                  <c:v>46</c:v>
                </c:pt>
                <c:pt idx="55">
                  <c:v>9</c:v>
                </c:pt>
                <c:pt idx="56">
                  <c:v>5</c:v>
                </c:pt>
                <c:pt idx="57">
                  <c:v>21</c:v>
                </c:pt>
                <c:pt idx="58">
                  <c:v>2</c:v>
                </c:pt>
                <c:pt idx="59">
                  <c:v>60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0</c:v>
                </c:pt>
                <c:pt idx="64">
                  <c:v>202</c:v>
                </c:pt>
                <c:pt idx="65">
                  <c:v>0</c:v>
                </c:pt>
                <c:pt idx="66">
                  <c:v>0</c:v>
                </c:pt>
                <c:pt idx="67">
                  <c:v>14</c:v>
                </c:pt>
                <c:pt idx="68">
                  <c:v>5</c:v>
                </c:pt>
                <c:pt idx="69">
                  <c:v>0</c:v>
                </c:pt>
                <c:pt idx="70">
                  <c:v>6</c:v>
                </c:pt>
                <c:pt idx="71">
                  <c:v>63</c:v>
                </c:pt>
                <c:pt idx="72">
                  <c:v>31</c:v>
                </c:pt>
                <c:pt idx="73">
                  <c:v>35</c:v>
                </c:pt>
                <c:pt idx="74">
                  <c:v>0</c:v>
                </c:pt>
                <c:pt idx="75">
                  <c:v>65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A-4822-9EC5-CDB19EF0D0BC}"/>
            </c:ext>
          </c:extLst>
        </c:ser>
        <c:ser>
          <c:idx val="1"/>
          <c:order val="1"/>
          <c:tx>
            <c:v>% De 16 a 64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7'!$L$9:$L$86</c:f>
              <c:numCache>
                <c:formatCode>#,##0</c:formatCode>
                <c:ptCount val="78"/>
                <c:pt idx="0">
                  <c:v>29</c:v>
                </c:pt>
                <c:pt idx="1">
                  <c:v>169</c:v>
                </c:pt>
                <c:pt idx="2">
                  <c:v>5</c:v>
                </c:pt>
                <c:pt idx="3">
                  <c:v>2552</c:v>
                </c:pt>
                <c:pt idx="4">
                  <c:v>22</c:v>
                </c:pt>
                <c:pt idx="5">
                  <c:v>32</c:v>
                </c:pt>
                <c:pt idx="6">
                  <c:v>12</c:v>
                </c:pt>
                <c:pt idx="7">
                  <c:v>89</c:v>
                </c:pt>
                <c:pt idx="8">
                  <c:v>60</c:v>
                </c:pt>
                <c:pt idx="9">
                  <c:v>41</c:v>
                </c:pt>
                <c:pt idx="10">
                  <c:v>311</c:v>
                </c:pt>
                <c:pt idx="11">
                  <c:v>298</c:v>
                </c:pt>
                <c:pt idx="12">
                  <c:v>7</c:v>
                </c:pt>
                <c:pt idx="13">
                  <c:v>229</c:v>
                </c:pt>
                <c:pt idx="14">
                  <c:v>22</c:v>
                </c:pt>
                <c:pt idx="15">
                  <c:v>386</c:v>
                </c:pt>
                <c:pt idx="16">
                  <c:v>56</c:v>
                </c:pt>
                <c:pt idx="17">
                  <c:v>62</c:v>
                </c:pt>
                <c:pt idx="18">
                  <c:v>109</c:v>
                </c:pt>
                <c:pt idx="19">
                  <c:v>318</c:v>
                </c:pt>
                <c:pt idx="20">
                  <c:v>135</c:v>
                </c:pt>
                <c:pt idx="21">
                  <c:v>18</c:v>
                </c:pt>
                <c:pt idx="22">
                  <c:v>56</c:v>
                </c:pt>
                <c:pt idx="23">
                  <c:v>11589</c:v>
                </c:pt>
                <c:pt idx="24">
                  <c:v>185</c:v>
                </c:pt>
                <c:pt idx="25">
                  <c:v>374</c:v>
                </c:pt>
                <c:pt idx="26">
                  <c:v>31</c:v>
                </c:pt>
                <c:pt idx="27">
                  <c:v>21</c:v>
                </c:pt>
                <c:pt idx="28">
                  <c:v>6</c:v>
                </c:pt>
                <c:pt idx="29">
                  <c:v>9</c:v>
                </c:pt>
                <c:pt idx="30">
                  <c:v>847</c:v>
                </c:pt>
                <c:pt idx="31">
                  <c:v>214</c:v>
                </c:pt>
                <c:pt idx="32">
                  <c:v>241</c:v>
                </c:pt>
                <c:pt idx="33">
                  <c:v>336</c:v>
                </c:pt>
                <c:pt idx="34">
                  <c:v>516</c:v>
                </c:pt>
                <c:pt idx="35">
                  <c:v>717</c:v>
                </c:pt>
                <c:pt idx="36">
                  <c:v>52</c:v>
                </c:pt>
                <c:pt idx="37">
                  <c:v>33</c:v>
                </c:pt>
                <c:pt idx="38">
                  <c:v>117</c:v>
                </c:pt>
                <c:pt idx="39">
                  <c:v>201</c:v>
                </c:pt>
                <c:pt idx="40">
                  <c:v>108</c:v>
                </c:pt>
                <c:pt idx="41">
                  <c:v>23</c:v>
                </c:pt>
                <c:pt idx="42">
                  <c:v>11998</c:v>
                </c:pt>
                <c:pt idx="43">
                  <c:v>247</c:v>
                </c:pt>
                <c:pt idx="44">
                  <c:v>3</c:v>
                </c:pt>
                <c:pt idx="45">
                  <c:v>20</c:v>
                </c:pt>
                <c:pt idx="46">
                  <c:v>3</c:v>
                </c:pt>
                <c:pt idx="47">
                  <c:v>151</c:v>
                </c:pt>
                <c:pt idx="48">
                  <c:v>1</c:v>
                </c:pt>
                <c:pt idx="49">
                  <c:v>259</c:v>
                </c:pt>
                <c:pt idx="50">
                  <c:v>7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224</c:v>
                </c:pt>
                <c:pt idx="55">
                  <c:v>58</c:v>
                </c:pt>
                <c:pt idx="56">
                  <c:v>39</c:v>
                </c:pt>
                <c:pt idx="57">
                  <c:v>115</c:v>
                </c:pt>
                <c:pt idx="58">
                  <c:v>4</c:v>
                </c:pt>
                <c:pt idx="59">
                  <c:v>281</c:v>
                </c:pt>
                <c:pt idx="60">
                  <c:v>5</c:v>
                </c:pt>
                <c:pt idx="61">
                  <c:v>15</c:v>
                </c:pt>
                <c:pt idx="62">
                  <c:v>8</c:v>
                </c:pt>
                <c:pt idx="63">
                  <c:v>18</c:v>
                </c:pt>
                <c:pt idx="64">
                  <c:v>1266</c:v>
                </c:pt>
                <c:pt idx="65">
                  <c:v>11</c:v>
                </c:pt>
                <c:pt idx="66">
                  <c:v>28</c:v>
                </c:pt>
                <c:pt idx="67">
                  <c:v>68</c:v>
                </c:pt>
                <c:pt idx="68">
                  <c:v>58</c:v>
                </c:pt>
                <c:pt idx="69">
                  <c:v>11</c:v>
                </c:pt>
                <c:pt idx="70">
                  <c:v>32</c:v>
                </c:pt>
                <c:pt idx="71">
                  <c:v>272</c:v>
                </c:pt>
                <c:pt idx="72">
                  <c:v>254</c:v>
                </c:pt>
                <c:pt idx="73">
                  <c:v>183</c:v>
                </c:pt>
                <c:pt idx="74">
                  <c:v>1</c:v>
                </c:pt>
                <c:pt idx="75">
                  <c:v>499</c:v>
                </c:pt>
                <c:pt idx="76">
                  <c:v>14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A-4822-9EC5-CDB19EF0D0BC}"/>
            </c:ext>
          </c:extLst>
        </c:ser>
        <c:ser>
          <c:idx val="2"/>
          <c:order val="2"/>
          <c:tx>
            <c:v>% de 65 y más años</c:v>
          </c:tx>
          <c:invertIfNegative val="0"/>
          <c:cat>
            <c:strRef>
              <c:f>'Tabla 7'!$A$9:$A$86</c:f>
              <c:strCache>
                <c:ptCount val="78"/>
                <c:pt idx="0">
                  <c:v>Allande</c:v>
                </c:pt>
                <c:pt idx="1">
                  <c:v>Aller</c:v>
                </c:pt>
                <c:pt idx="2">
                  <c:v>Amieva</c:v>
                </c:pt>
                <c:pt idx="3">
                  <c:v>Avilés</c:v>
                </c:pt>
                <c:pt idx="4">
                  <c:v>Belmonte de Miranda</c:v>
                </c:pt>
                <c:pt idx="5">
                  <c:v>Bimenes</c:v>
                </c:pt>
                <c:pt idx="6">
                  <c:v>Boal</c:v>
                </c:pt>
                <c:pt idx="7">
                  <c:v>Cabrales</c:v>
                </c:pt>
                <c:pt idx="8">
                  <c:v>Cabranes</c:v>
                </c:pt>
                <c:pt idx="9">
                  <c:v>Candamo</c:v>
                </c:pt>
                <c:pt idx="10">
                  <c:v>Cangas del Narcea</c:v>
                </c:pt>
                <c:pt idx="11">
                  <c:v>Cangas de Onís</c:v>
                </c:pt>
                <c:pt idx="12">
                  <c:v>Caravia</c:v>
                </c:pt>
                <c:pt idx="13">
                  <c:v>Carreño</c:v>
                </c:pt>
                <c:pt idx="14">
                  <c:v>Caso</c:v>
                </c:pt>
                <c:pt idx="15">
                  <c:v>Castrillón</c:v>
                </c:pt>
                <c:pt idx="16">
                  <c:v>Castropol</c:v>
                </c:pt>
                <c:pt idx="17">
                  <c:v>Coaña</c:v>
                </c:pt>
                <c:pt idx="18">
                  <c:v>Colunga</c:v>
                </c:pt>
                <c:pt idx="19">
                  <c:v>Corvera de Asturias</c:v>
                </c:pt>
                <c:pt idx="20">
                  <c:v>Cudillero</c:v>
                </c:pt>
                <c:pt idx="21">
                  <c:v>Degaña</c:v>
                </c:pt>
                <c:pt idx="22">
                  <c:v>Franco, El</c:v>
                </c:pt>
                <c:pt idx="23">
                  <c:v>Gijón</c:v>
                </c:pt>
                <c:pt idx="24">
                  <c:v>Gozón</c:v>
                </c:pt>
                <c:pt idx="25">
                  <c:v>Grado</c:v>
                </c:pt>
                <c:pt idx="26">
                  <c:v>Grandas de Salime</c:v>
                </c:pt>
                <c:pt idx="27">
                  <c:v>Ibias</c:v>
                </c:pt>
                <c:pt idx="28">
                  <c:v>Illano</c:v>
                </c:pt>
                <c:pt idx="29">
                  <c:v>Illas</c:v>
                </c:pt>
                <c:pt idx="30">
                  <c:v>Langreo</c:v>
                </c:pt>
                <c:pt idx="31">
                  <c:v>Laviana</c:v>
                </c:pt>
                <c:pt idx="32">
                  <c:v>Lena</c:v>
                </c:pt>
                <c:pt idx="33">
                  <c:v>Valdés</c:v>
                </c:pt>
                <c:pt idx="34">
                  <c:v>Llanera</c:v>
                </c:pt>
                <c:pt idx="35">
                  <c:v>Llanes</c:v>
                </c:pt>
                <c:pt idx="36">
                  <c:v>Mieres</c:v>
                </c:pt>
                <c:pt idx="37">
                  <c:v>Morcín</c:v>
                </c:pt>
                <c:pt idx="38">
                  <c:v>Muros de Nalón</c:v>
                </c:pt>
                <c:pt idx="39">
                  <c:v>Nava</c:v>
                </c:pt>
                <c:pt idx="40">
                  <c:v>Navia</c:v>
                </c:pt>
                <c:pt idx="41">
                  <c:v>Noreña</c:v>
                </c:pt>
                <c:pt idx="42">
                  <c:v>Onís</c:v>
                </c:pt>
                <c:pt idx="43">
                  <c:v>Oviedo</c:v>
                </c:pt>
                <c:pt idx="44">
                  <c:v>Parres</c:v>
                </c:pt>
                <c:pt idx="45">
                  <c:v>Peñamellera Alta</c:v>
                </c:pt>
                <c:pt idx="46">
                  <c:v>Peñamellera Baja</c:v>
                </c:pt>
                <c:pt idx="47">
                  <c:v>Pesoz</c:v>
                </c:pt>
                <c:pt idx="48">
                  <c:v>Piloña</c:v>
                </c:pt>
                <c:pt idx="49">
                  <c:v>Ponga</c:v>
                </c:pt>
                <c:pt idx="50">
                  <c:v>Pravia</c:v>
                </c:pt>
                <c:pt idx="51">
                  <c:v>Proaza</c:v>
                </c:pt>
                <c:pt idx="52">
                  <c:v>Quirós</c:v>
                </c:pt>
                <c:pt idx="53">
                  <c:v>Regueras, Las</c:v>
                </c:pt>
                <c:pt idx="54">
                  <c:v>Ribadedeva</c:v>
                </c:pt>
                <c:pt idx="55">
                  <c:v>Ribadesella</c:v>
                </c:pt>
                <c:pt idx="56">
                  <c:v>Ribera de Arriba</c:v>
                </c:pt>
                <c:pt idx="57">
                  <c:v>Riosa</c:v>
                </c:pt>
                <c:pt idx="58">
                  <c:v>Salas</c:v>
                </c:pt>
                <c:pt idx="59">
                  <c:v>San Martín del Rey Aurelio</c:v>
                </c:pt>
                <c:pt idx="60">
                  <c:v>San Martín de Oscos</c:v>
                </c:pt>
                <c:pt idx="61">
                  <c:v>Santa Eulalia de Oscos</c:v>
                </c:pt>
                <c:pt idx="62">
                  <c:v>San Tirso de Abres</c:v>
                </c:pt>
                <c:pt idx="63">
                  <c:v>Santo Adriano</c:v>
                </c:pt>
                <c:pt idx="64">
                  <c:v>Sariego</c:v>
                </c:pt>
                <c:pt idx="65">
                  <c:v>Siero</c:v>
                </c:pt>
                <c:pt idx="66">
                  <c:v>Sobrescobio</c:v>
                </c:pt>
                <c:pt idx="67">
                  <c:v>Somiedo</c:v>
                </c:pt>
                <c:pt idx="68">
                  <c:v>Soto del Barco</c:v>
                </c:pt>
                <c:pt idx="69">
                  <c:v>Tapia de Casariego</c:v>
                </c:pt>
                <c:pt idx="70">
                  <c:v>Taramundi</c:v>
                </c:pt>
                <c:pt idx="71">
                  <c:v>Teverga</c:v>
                </c:pt>
                <c:pt idx="72">
                  <c:v>Tineo</c:v>
                </c:pt>
                <c:pt idx="73">
                  <c:v>Vegadeo</c:v>
                </c:pt>
                <c:pt idx="74">
                  <c:v>Villanueva de Oscos</c:v>
                </c:pt>
                <c:pt idx="75">
                  <c:v>Villaviciosa</c:v>
                </c:pt>
                <c:pt idx="76">
                  <c:v>Villayón</c:v>
                </c:pt>
                <c:pt idx="77">
                  <c:v>Yernes y Tameza</c:v>
                </c:pt>
              </c:strCache>
            </c:strRef>
          </c:cat>
          <c:val>
            <c:numRef>
              <c:f>'Tabla 7'!$M$9:$M$86</c:f>
              <c:numCache>
                <c:formatCode>#,##0</c:formatCode>
                <c:ptCount val="78"/>
                <c:pt idx="0">
                  <c:v>1</c:v>
                </c:pt>
                <c:pt idx="1">
                  <c:v>25</c:v>
                </c:pt>
                <c:pt idx="2">
                  <c:v>0</c:v>
                </c:pt>
                <c:pt idx="3">
                  <c:v>121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3</c:v>
                </c:pt>
                <c:pt idx="8">
                  <c:v>13</c:v>
                </c:pt>
                <c:pt idx="9">
                  <c:v>4</c:v>
                </c:pt>
                <c:pt idx="10">
                  <c:v>24</c:v>
                </c:pt>
                <c:pt idx="11">
                  <c:v>14</c:v>
                </c:pt>
                <c:pt idx="12">
                  <c:v>0</c:v>
                </c:pt>
                <c:pt idx="13">
                  <c:v>26</c:v>
                </c:pt>
                <c:pt idx="14">
                  <c:v>5</c:v>
                </c:pt>
                <c:pt idx="15">
                  <c:v>30</c:v>
                </c:pt>
                <c:pt idx="16">
                  <c:v>3</c:v>
                </c:pt>
                <c:pt idx="17">
                  <c:v>5</c:v>
                </c:pt>
                <c:pt idx="18">
                  <c:v>7</c:v>
                </c:pt>
                <c:pt idx="19">
                  <c:v>13</c:v>
                </c:pt>
                <c:pt idx="20">
                  <c:v>10</c:v>
                </c:pt>
                <c:pt idx="21">
                  <c:v>0</c:v>
                </c:pt>
                <c:pt idx="22">
                  <c:v>3</c:v>
                </c:pt>
                <c:pt idx="23">
                  <c:v>730</c:v>
                </c:pt>
                <c:pt idx="24">
                  <c:v>21</c:v>
                </c:pt>
                <c:pt idx="25">
                  <c:v>19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61</c:v>
                </c:pt>
                <c:pt idx="31">
                  <c:v>14</c:v>
                </c:pt>
                <c:pt idx="32">
                  <c:v>18</c:v>
                </c:pt>
                <c:pt idx="33">
                  <c:v>38</c:v>
                </c:pt>
                <c:pt idx="34">
                  <c:v>44</c:v>
                </c:pt>
                <c:pt idx="35">
                  <c:v>80</c:v>
                </c:pt>
                <c:pt idx="36">
                  <c:v>13</c:v>
                </c:pt>
                <c:pt idx="37">
                  <c:v>9</c:v>
                </c:pt>
                <c:pt idx="38">
                  <c:v>6</c:v>
                </c:pt>
                <c:pt idx="39">
                  <c:v>9</c:v>
                </c:pt>
                <c:pt idx="40">
                  <c:v>17</c:v>
                </c:pt>
                <c:pt idx="41">
                  <c:v>2</c:v>
                </c:pt>
                <c:pt idx="42">
                  <c:v>585</c:v>
                </c:pt>
                <c:pt idx="43">
                  <c:v>21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30</c:v>
                </c:pt>
                <c:pt idx="48">
                  <c:v>0</c:v>
                </c:pt>
                <c:pt idx="49">
                  <c:v>16</c:v>
                </c:pt>
                <c:pt idx="50">
                  <c:v>1</c:v>
                </c:pt>
                <c:pt idx="51">
                  <c:v>3</c:v>
                </c:pt>
                <c:pt idx="52">
                  <c:v>5</c:v>
                </c:pt>
                <c:pt idx="53">
                  <c:v>7</c:v>
                </c:pt>
                <c:pt idx="54">
                  <c:v>22</c:v>
                </c:pt>
                <c:pt idx="55">
                  <c:v>11</c:v>
                </c:pt>
                <c:pt idx="56">
                  <c:v>4</c:v>
                </c:pt>
                <c:pt idx="57">
                  <c:v>8</c:v>
                </c:pt>
                <c:pt idx="58">
                  <c:v>0</c:v>
                </c:pt>
                <c:pt idx="59">
                  <c:v>19</c:v>
                </c:pt>
                <c:pt idx="60">
                  <c:v>1</c:v>
                </c:pt>
                <c:pt idx="61">
                  <c:v>0</c:v>
                </c:pt>
                <c:pt idx="62">
                  <c:v>3</c:v>
                </c:pt>
                <c:pt idx="63">
                  <c:v>2</c:v>
                </c:pt>
                <c:pt idx="64">
                  <c:v>91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9</c:v>
                </c:pt>
                <c:pt idx="72">
                  <c:v>19</c:v>
                </c:pt>
                <c:pt idx="73">
                  <c:v>6</c:v>
                </c:pt>
                <c:pt idx="74">
                  <c:v>1</c:v>
                </c:pt>
                <c:pt idx="75">
                  <c:v>61</c:v>
                </c:pt>
                <c:pt idx="76">
                  <c:v>2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A-4822-9EC5-CDB19EF0D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8656256"/>
        <c:axId val="208657792"/>
      </c:barChart>
      <c:catAx>
        <c:axId val="208656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08657792"/>
        <c:crosses val="autoZero"/>
        <c:auto val="1"/>
        <c:lblAlgn val="ctr"/>
        <c:lblOffset val="100"/>
        <c:noMultiLvlLbl val="0"/>
      </c:catAx>
      <c:valAx>
        <c:axId val="208657792"/>
        <c:scaling>
          <c:orientation val="minMax"/>
        </c:scaling>
        <c:delete val="0"/>
        <c:axPos val="b"/>
        <c:majorGridlines/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208656256"/>
        <c:crosses val="autoZero"/>
        <c:crossBetween val="between"/>
      </c:valAx>
      <c:spPr>
        <a:solidFill>
          <a:srgbClr val="4BACC6">
            <a:lumMod val="20000"/>
            <a:lumOff val="80000"/>
          </a:srgbClr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1456141511722798"/>
          <c:y val="0.98102676341389317"/>
          <c:w val="0.59634936809369421"/>
          <c:h val="1.662795747653844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Porcentaje de población extranjera en España 2020.       Principales nacionalidades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52278080624537"/>
          <c:y val="0.1422182972352288"/>
          <c:w val="0.77232761289454199"/>
          <c:h val="0.7517130160400981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[1]Gráfico2_España!$A$108:$A$122</c:f>
              <c:strCache>
                <c:ptCount val="15"/>
                <c:pt idx="0">
                  <c:v>Brasil</c:v>
                </c:pt>
                <c:pt idx="1">
                  <c:v>Perú</c:v>
                </c:pt>
                <c:pt idx="2">
                  <c:v>Francia</c:v>
                </c:pt>
                <c:pt idx="3">
                  <c:v>Alemania</c:v>
                </c:pt>
                <c:pt idx="4">
                  <c:v>Ucrania</c:v>
                </c:pt>
                <c:pt idx="5">
                  <c:v>Honduras</c:v>
                </c:pt>
                <c:pt idx="6">
                  <c:v>Bulgaria</c:v>
                </c:pt>
                <c:pt idx="7">
                  <c:v>Ecuador</c:v>
                </c:pt>
                <c:pt idx="8">
                  <c:v>Venezuela</c:v>
                </c:pt>
                <c:pt idx="9">
                  <c:v>China</c:v>
                </c:pt>
                <c:pt idx="10">
                  <c:v>Italia</c:v>
                </c:pt>
                <c:pt idx="11">
                  <c:v>Reino Unido</c:v>
                </c:pt>
                <c:pt idx="12">
                  <c:v>Colombia</c:v>
                </c:pt>
                <c:pt idx="13">
                  <c:v>Rumanía</c:v>
                </c:pt>
                <c:pt idx="14">
                  <c:v>Marruecos</c:v>
                </c:pt>
              </c:strCache>
            </c:strRef>
          </c:cat>
          <c:val>
            <c:numRef>
              <c:f>[1]Gráfico2_España!$C$108:$C$122</c:f>
              <c:numCache>
                <c:formatCode>0.00%</c:formatCode>
                <c:ptCount val="15"/>
                <c:pt idx="0">
                  <c:v>1.8154623176785786E-2</c:v>
                </c:pt>
                <c:pt idx="1">
                  <c:v>1.9637282939954027E-2</c:v>
                </c:pt>
                <c:pt idx="2">
                  <c:v>1.9924908260772194E-2</c:v>
                </c:pt>
                <c:pt idx="3">
                  <c:v>2.0598794329125439E-2</c:v>
                </c:pt>
                <c:pt idx="4">
                  <c:v>2.1196679592937483E-2</c:v>
                </c:pt>
                <c:pt idx="5">
                  <c:v>2.2443792068423542E-2</c:v>
                </c:pt>
                <c:pt idx="6">
                  <c:v>2.2519608851646247E-2</c:v>
                </c:pt>
                <c:pt idx="7">
                  <c:v>2.409188699692482E-2</c:v>
                </c:pt>
                <c:pt idx="8">
                  <c:v>3.480027154185758E-2</c:v>
                </c:pt>
                <c:pt idx="9">
                  <c:v>4.2841451096426619E-2</c:v>
                </c:pt>
                <c:pt idx="10">
                  <c:v>4.6374844432977874E-2</c:v>
                </c:pt>
                <c:pt idx="11">
                  <c:v>4.8376444314320928E-2</c:v>
                </c:pt>
                <c:pt idx="12">
                  <c:v>5.0247021016890762E-2</c:v>
                </c:pt>
                <c:pt idx="13">
                  <c:v>0.12281177949903141</c:v>
                </c:pt>
                <c:pt idx="14">
                  <c:v>0.15935234064995962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E-4782-97CA-E9AF7C106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68362496"/>
        <c:axId val="268364032"/>
      </c:barChart>
      <c:catAx>
        <c:axId val="26836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268364032"/>
        <c:crosses val="autoZero"/>
        <c:auto val="1"/>
        <c:lblAlgn val="ctr"/>
        <c:lblOffset val="100"/>
        <c:noMultiLvlLbl val="0"/>
      </c:catAx>
      <c:valAx>
        <c:axId val="268364032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26836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Porcentaje de población extranjera en Asturias 2020. Principales nacionalidades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[1]Gráfico2_Asturias!$A$109:$A$123</c:f>
              <c:strCache>
                <c:ptCount val="15"/>
                <c:pt idx="0">
                  <c:v>Ucrania</c:v>
                </c:pt>
                <c:pt idx="1">
                  <c:v>Ecuador</c:v>
                </c:pt>
                <c:pt idx="2">
                  <c:v>Reino Unido</c:v>
                </c:pt>
                <c:pt idx="3">
                  <c:v>Italia</c:v>
                </c:pt>
                <c:pt idx="4">
                  <c:v>Cuba</c:v>
                </c:pt>
                <c:pt idx="5">
                  <c:v>Senegal</c:v>
                </c:pt>
                <c:pt idx="6">
                  <c:v>República Dominicana</c:v>
                </c:pt>
                <c:pt idx="7">
                  <c:v>China</c:v>
                </c:pt>
                <c:pt idx="8">
                  <c:v>Portugal</c:v>
                </c:pt>
                <c:pt idx="9">
                  <c:v>Paraguay</c:v>
                </c:pt>
                <c:pt idx="10">
                  <c:v>Brasil</c:v>
                </c:pt>
                <c:pt idx="11">
                  <c:v>Venezuela</c:v>
                </c:pt>
                <c:pt idx="12">
                  <c:v>Marruecos</c:v>
                </c:pt>
                <c:pt idx="13">
                  <c:v>Colombia</c:v>
                </c:pt>
                <c:pt idx="14">
                  <c:v>Rumanía</c:v>
                </c:pt>
              </c:strCache>
            </c:strRef>
          </c:cat>
          <c:val>
            <c:numRef>
              <c:f>[1]Gráfico2_Asturias!$C$109:$C$123</c:f>
              <c:numCache>
                <c:formatCode>0.00%</c:formatCode>
                <c:ptCount val="15"/>
                <c:pt idx="0">
                  <c:v>1.8534454226517508E-2</c:v>
                </c:pt>
                <c:pt idx="1">
                  <c:v>1.8644778358818209E-2</c:v>
                </c:pt>
                <c:pt idx="2">
                  <c:v>2.3476975353588843E-2</c:v>
                </c:pt>
                <c:pt idx="3">
                  <c:v>3.0339136382692349E-2</c:v>
                </c:pt>
                <c:pt idx="4">
                  <c:v>3.0912821870655988E-2</c:v>
                </c:pt>
                <c:pt idx="5">
                  <c:v>3.1243794267558085E-2</c:v>
                </c:pt>
                <c:pt idx="6">
                  <c:v>3.417841618675669E-2</c:v>
                </c:pt>
                <c:pt idx="7">
                  <c:v>3.4354934798437813E-2</c:v>
                </c:pt>
                <c:pt idx="8">
                  <c:v>4.1172966174621038E-2</c:v>
                </c:pt>
                <c:pt idx="9">
                  <c:v>4.8763266476909158E-2</c:v>
                </c:pt>
                <c:pt idx="10">
                  <c:v>5.0572582246640629E-2</c:v>
                </c:pt>
                <c:pt idx="11">
                  <c:v>6.4252774651927358E-2</c:v>
                </c:pt>
                <c:pt idx="12">
                  <c:v>6.6635775909622469E-2</c:v>
                </c:pt>
                <c:pt idx="13">
                  <c:v>7.358619624456654E-2</c:v>
                </c:pt>
                <c:pt idx="14">
                  <c:v>0.16625846737715408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3-4AD8-9F97-EC857E3D8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70337152"/>
        <c:axId val="270338688"/>
      </c:barChart>
      <c:catAx>
        <c:axId val="270337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70338688"/>
        <c:crosses val="autoZero"/>
        <c:auto val="1"/>
        <c:lblAlgn val="ctr"/>
        <c:lblOffset val="100"/>
        <c:noMultiLvlLbl val="0"/>
      </c:catAx>
      <c:valAx>
        <c:axId val="270338688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27033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txPr>
    <a:bodyPr/>
    <a:lstStyle/>
    <a:p>
      <a:pPr>
        <a:defRPr sz="1100"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800" b="1" i="0" baseline="0">
                <a:solidFill>
                  <a:schemeClr val="accent5">
                    <a:lumMod val="50000"/>
                  </a:schemeClr>
                </a:solidFill>
              </a:rPr>
              <a:t>Porcentaje de Población Extranjera  en España por </a:t>
            </a: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Sexo 2020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  <a:p>
            <a:pPr>
              <a:defRPr sz="1400">
                <a:solidFill>
                  <a:schemeClr val="accent5">
                    <a:lumMod val="50000"/>
                  </a:schemeClr>
                </a:solidFill>
              </a:defRPr>
            </a:pPr>
            <a:r>
              <a:rPr lang="es-MX" sz="1400" b="1" i="0" baseline="0">
                <a:solidFill>
                  <a:schemeClr val="accent5">
                    <a:lumMod val="50000"/>
                  </a:schemeClr>
                </a:solidFill>
              </a:rPr>
              <a:t>Principales Nacionalidades</a:t>
            </a:r>
            <a:endParaRPr lang="es-ES" sz="1400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6.0541091367410489E-2"/>
          <c:y val="1.8433213089743092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[1]Gráfico2_España_SEXO!$A$107:$A$121</c:f>
              <c:strCache>
                <c:ptCount val="15"/>
                <c:pt idx="0">
                  <c:v>Alemania</c:v>
                </c:pt>
                <c:pt idx="1">
                  <c:v>Paraguay</c:v>
                </c:pt>
                <c:pt idx="2">
                  <c:v>Perú</c:v>
                </c:pt>
                <c:pt idx="3">
                  <c:v>Ecuador</c:v>
                </c:pt>
                <c:pt idx="4">
                  <c:v>Bulgaria</c:v>
                </c:pt>
                <c:pt idx="5">
                  <c:v>Brasil</c:v>
                </c:pt>
                <c:pt idx="6">
                  <c:v>Ucrania</c:v>
                </c:pt>
                <c:pt idx="7">
                  <c:v>Honduras</c:v>
                </c:pt>
                <c:pt idx="8">
                  <c:v>Venezuela</c:v>
                </c:pt>
                <c:pt idx="9">
                  <c:v>Italia</c:v>
                </c:pt>
                <c:pt idx="10">
                  <c:v>China</c:v>
                </c:pt>
                <c:pt idx="11">
                  <c:v>Reino Unido</c:v>
                </c:pt>
                <c:pt idx="12">
                  <c:v>Colombia</c:v>
                </c:pt>
                <c:pt idx="13">
                  <c:v>Rumanía</c:v>
                </c:pt>
                <c:pt idx="14">
                  <c:v>Marruecos</c:v>
                </c:pt>
              </c:strCache>
            </c:strRef>
          </c:cat>
          <c:val>
            <c:numRef>
              <c:f>[1]Gráfico2_España_SEXO!$C$107:$C$121</c:f>
              <c:numCache>
                <c:formatCode>0.00%</c:formatCode>
                <c:ptCount val="15"/>
                <c:pt idx="0">
                  <c:v>1.9783615214952734E-2</c:v>
                </c:pt>
                <c:pt idx="1">
                  <c:v>1.021185884508748E-2</c:v>
                </c:pt>
                <c:pt idx="2">
                  <c:v>1.7386080326426526E-2</c:v>
                </c:pt>
                <c:pt idx="3">
                  <c:v>2.6064413942248125E-2</c:v>
                </c:pt>
                <c:pt idx="4">
                  <c:v>2.2178944121370194E-2</c:v>
                </c:pt>
                <c:pt idx="5">
                  <c:v>1.3313102026304867E-2</c:v>
                </c:pt>
                <c:pt idx="6">
                  <c:v>1.8067728798030206E-2</c:v>
                </c:pt>
                <c:pt idx="7">
                  <c:v>1.3023383042689064E-2</c:v>
                </c:pt>
                <c:pt idx="8">
                  <c:v>2.9841422976112524E-2</c:v>
                </c:pt>
                <c:pt idx="9">
                  <c:v>5.1189079506168848E-2</c:v>
                </c:pt>
                <c:pt idx="10">
                  <c:v>4.2555600859891823E-2</c:v>
                </c:pt>
                <c:pt idx="11">
                  <c:v>4.9112147350780934E-2</c:v>
                </c:pt>
                <c:pt idx="12">
                  <c:v>4.4774818861294093E-2</c:v>
                </c:pt>
                <c:pt idx="13">
                  <c:v>0.11895133493168993</c:v>
                </c:pt>
                <c:pt idx="14">
                  <c:v>0.17947943969525093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B-4F07-98BB-62829B2A81D5}"/>
            </c:ext>
          </c:extLst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[1]Gráfico2_España_SEXO!$A$107:$A$121</c:f>
              <c:strCache>
                <c:ptCount val="15"/>
                <c:pt idx="0">
                  <c:v>Alemania</c:v>
                </c:pt>
                <c:pt idx="1">
                  <c:v>Paraguay</c:v>
                </c:pt>
                <c:pt idx="2">
                  <c:v>Perú</c:v>
                </c:pt>
                <c:pt idx="3">
                  <c:v>Ecuador</c:v>
                </c:pt>
                <c:pt idx="4">
                  <c:v>Bulgaria</c:v>
                </c:pt>
                <c:pt idx="5">
                  <c:v>Brasil</c:v>
                </c:pt>
                <c:pt idx="6">
                  <c:v>Ucrania</c:v>
                </c:pt>
                <c:pt idx="7">
                  <c:v>Honduras</c:v>
                </c:pt>
                <c:pt idx="8">
                  <c:v>Venezuela</c:v>
                </c:pt>
                <c:pt idx="9">
                  <c:v>Italia</c:v>
                </c:pt>
                <c:pt idx="10">
                  <c:v>China</c:v>
                </c:pt>
                <c:pt idx="11">
                  <c:v>Reino Unido</c:v>
                </c:pt>
                <c:pt idx="12">
                  <c:v>Colombia</c:v>
                </c:pt>
                <c:pt idx="13">
                  <c:v>Rumanía</c:v>
                </c:pt>
                <c:pt idx="14">
                  <c:v>Marruecos</c:v>
                </c:pt>
              </c:strCache>
            </c:strRef>
          </c:cat>
          <c:val>
            <c:numRef>
              <c:f>[1]Gráfico2_España_SEXO!$E$107:$E$121</c:f>
              <c:numCache>
                <c:formatCode>0.00%</c:formatCode>
                <c:ptCount val="15"/>
                <c:pt idx="0">
                  <c:v>2.1415655592872649E-2</c:v>
                </c:pt>
                <c:pt idx="1">
                  <c:v>2.1836393940778315E-2</c:v>
                </c:pt>
                <c:pt idx="2">
                  <c:v>2.1893130985942477E-2</c:v>
                </c:pt>
                <c:pt idx="3">
                  <c:v>2.2115289675773576E-2</c:v>
                </c:pt>
                <c:pt idx="4">
                  <c:v>2.2860976555073985E-2</c:v>
                </c:pt>
                <c:pt idx="5">
                  <c:v>2.3006134969325152E-2</c:v>
                </c:pt>
                <c:pt idx="6">
                  <c:v>2.4332087083259034E-2</c:v>
                </c:pt>
                <c:pt idx="7">
                  <c:v>3.188364042566047E-2</c:v>
                </c:pt>
                <c:pt idx="8">
                  <c:v>3.9769352858736548E-2</c:v>
                </c:pt>
                <c:pt idx="9">
                  <c:v>4.1550675023468507E-2</c:v>
                </c:pt>
                <c:pt idx="10">
                  <c:v>4.3127891194557962E-2</c:v>
                </c:pt>
                <c:pt idx="11">
                  <c:v>4.7639223129851201E-2</c:v>
                </c:pt>
                <c:pt idx="12">
                  <c:v>5.5730515246054567E-2</c:v>
                </c:pt>
                <c:pt idx="13">
                  <c:v>0.1266801902238387</c:v>
                </c:pt>
                <c:pt idx="14">
                  <c:v>0.13918370865748361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B-4F07-98BB-62829B2A8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70389248"/>
        <c:axId val="270390784"/>
      </c:barChart>
      <c:catAx>
        <c:axId val="270389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70390784"/>
        <c:crosses val="autoZero"/>
        <c:auto val="1"/>
        <c:lblAlgn val="ctr"/>
        <c:lblOffset val="100"/>
        <c:noMultiLvlLbl val="0"/>
      </c:catAx>
      <c:valAx>
        <c:axId val="270390784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270389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412556189097053"/>
          <c:y val="0.94819117437906464"/>
          <c:w val="0.3277659449656915"/>
          <c:h val="3.9520059992500967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Porcentaje Población Extranjera en Asturias por Sexo 2020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  <a:p>
            <a:pPr algn="ctr" rtl="0"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Principales Nacionalidades</a:t>
            </a:r>
            <a:endParaRPr lang="es-ES" sz="1800" b="1" i="0" u="none" strike="noStrike" kern="1200" baseline="0">
              <a:solidFill>
                <a:schemeClr val="accent5">
                  <a:lumMod val="50000"/>
                </a:scheme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5.7713216095706427E-2"/>
          <c:y val="2.70430102294073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0555903458612"/>
          <c:y val="0.11469767472989228"/>
          <c:w val="0.82693207677593106"/>
          <c:h val="0.787521439112405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[1]Gráfico2_Asturias_SEXO!$A$108:$A$122</c:f>
              <c:strCache>
                <c:ptCount val="15"/>
                <c:pt idx="0">
                  <c:v>Ecuador</c:v>
                </c:pt>
                <c:pt idx="1">
                  <c:v>Reino Unido</c:v>
                </c:pt>
                <c:pt idx="2">
                  <c:v>Brasil</c:v>
                </c:pt>
                <c:pt idx="3">
                  <c:v>República Dominicana</c:v>
                </c:pt>
                <c:pt idx="4">
                  <c:v>Cuba</c:v>
                </c:pt>
                <c:pt idx="5">
                  <c:v>Paraguay</c:v>
                </c:pt>
                <c:pt idx="6">
                  <c:v>China</c:v>
                </c:pt>
                <c:pt idx="7">
                  <c:v>Italia</c:v>
                </c:pt>
                <c:pt idx="8">
                  <c:v>Portugal</c:v>
                </c:pt>
                <c:pt idx="9">
                  <c:v>Senegal</c:v>
                </c:pt>
                <c:pt idx="10">
                  <c:v>Venezuela</c:v>
                </c:pt>
                <c:pt idx="11">
                  <c:v>ASIA</c:v>
                </c:pt>
                <c:pt idx="12">
                  <c:v>Colombia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[1]Gráfico2_Asturias_SEXO!$C$108:$C$122</c:f>
              <c:numCache>
                <c:formatCode>0.00%</c:formatCode>
                <c:ptCount val="15"/>
                <c:pt idx="0">
                  <c:v>2.0905592245925784E-2</c:v>
                </c:pt>
                <c:pt idx="1">
                  <c:v>2.7937473274100823E-2</c:v>
                </c:pt>
                <c:pt idx="2">
                  <c:v>3.0883261272390366E-2</c:v>
                </c:pt>
                <c:pt idx="3">
                  <c:v>3.1595951917137835E-2</c:v>
                </c:pt>
                <c:pt idx="4">
                  <c:v>3.1786002755737161E-2</c:v>
                </c:pt>
                <c:pt idx="5">
                  <c:v>3.3353922174181594E-2</c:v>
                </c:pt>
                <c:pt idx="6">
                  <c:v>3.6014633914572151E-2</c:v>
                </c:pt>
                <c:pt idx="7">
                  <c:v>3.744001520406709E-2</c:v>
                </c:pt>
                <c:pt idx="8">
                  <c:v>5.1123675583218509E-2</c:v>
                </c:pt>
                <c:pt idx="9">
                  <c:v>5.5114743193804341E-2</c:v>
                </c:pt>
                <c:pt idx="10">
                  <c:v>5.7300327837696584E-2</c:v>
                </c:pt>
                <c:pt idx="11">
                  <c:v>6.6375255380814374E-2</c:v>
                </c:pt>
                <c:pt idx="12">
                  <c:v>6.7895662089608969E-2</c:v>
                </c:pt>
                <c:pt idx="13">
                  <c:v>8.14367843398109E-2</c:v>
                </c:pt>
                <c:pt idx="14">
                  <c:v>0.15579417494179693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B-48FA-8E80-BD334FDB3C70}"/>
            </c:ext>
          </c:extLst>
        </c:ser>
        <c:ser>
          <c:idx val="1"/>
          <c:order val="1"/>
          <c:tx>
            <c:v>Mujeres</c:v>
          </c:tx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[1]Gráfico2_Asturias_SEXO!$A$108:$A$122</c:f>
              <c:strCache>
                <c:ptCount val="15"/>
                <c:pt idx="0">
                  <c:v>Ecuador</c:v>
                </c:pt>
                <c:pt idx="1">
                  <c:v>Reino Unido</c:v>
                </c:pt>
                <c:pt idx="2">
                  <c:v>Brasil</c:v>
                </c:pt>
                <c:pt idx="3">
                  <c:v>República Dominicana</c:v>
                </c:pt>
                <c:pt idx="4">
                  <c:v>Cuba</c:v>
                </c:pt>
                <c:pt idx="5">
                  <c:v>Paraguay</c:v>
                </c:pt>
                <c:pt idx="6">
                  <c:v>China</c:v>
                </c:pt>
                <c:pt idx="7">
                  <c:v>Italia</c:v>
                </c:pt>
                <c:pt idx="8">
                  <c:v>Portugal</c:v>
                </c:pt>
                <c:pt idx="9">
                  <c:v>Senegal</c:v>
                </c:pt>
                <c:pt idx="10">
                  <c:v>Venezuela</c:v>
                </c:pt>
                <c:pt idx="11">
                  <c:v>ASIA</c:v>
                </c:pt>
                <c:pt idx="12">
                  <c:v>Colombia</c:v>
                </c:pt>
                <c:pt idx="13">
                  <c:v>Marruecos</c:v>
                </c:pt>
                <c:pt idx="14">
                  <c:v>Rumanía</c:v>
                </c:pt>
              </c:strCache>
            </c:strRef>
          </c:cat>
          <c:val>
            <c:numRef>
              <c:f>[1]Gráfico2_Asturias_SEXO!$E$108:$E$122</c:f>
              <c:numCache>
                <c:formatCode>0.00%</c:formatCode>
                <c:ptCount val="15"/>
                <c:pt idx="0">
                  <c:v>1.668451841476477E-2</c:v>
                </c:pt>
                <c:pt idx="1">
                  <c:v>1.9609458680069209E-2</c:v>
                </c:pt>
                <c:pt idx="2">
                  <c:v>6.76443931778858E-2</c:v>
                </c:pt>
                <c:pt idx="3">
                  <c:v>3.6417566120128531E-2</c:v>
                </c:pt>
                <c:pt idx="4">
                  <c:v>3.0155722171871138E-2</c:v>
                </c:pt>
                <c:pt idx="5">
                  <c:v>6.2124083381395731E-2</c:v>
                </c:pt>
                <c:pt idx="6">
                  <c:v>3.2915877070116173E-2</c:v>
                </c:pt>
                <c:pt idx="7">
                  <c:v>2.4182252615967702E-2</c:v>
                </c:pt>
                <c:pt idx="8">
                  <c:v>3.2545109994232511E-2</c:v>
                </c:pt>
                <c:pt idx="9">
                  <c:v>1.0546263491801927E-2</c:v>
                </c:pt>
                <c:pt idx="10">
                  <c:v>7.0280959050836284E-2</c:v>
                </c:pt>
                <c:pt idx="11">
                  <c:v>5.1619016231358658E-2</c:v>
                </c:pt>
                <c:pt idx="12">
                  <c:v>7.8520227403806542E-2</c:v>
                </c:pt>
                <c:pt idx="13">
                  <c:v>5.3802422344895774E-2</c:v>
                </c:pt>
                <c:pt idx="14">
                  <c:v>0.17533163055120704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B-48FA-8E80-BD334FDB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70408704"/>
        <c:axId val="270439168"/>
      </c:barChart>
      <c:catAx>
        <c:axId val="2704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270439168"/>
        <c:crosses val="autoZero"/>
        <c:auto val="1"/>
        <c:lblAlgn val="ctr"/>
        <c:lblOffset val="100"/>
        <c:noMultiLvlLbl val="0"/>
      </c:catAx>
      <c:valAx>
        <c:axId val="270439168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crossAx val="27040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9940210863472575"/>
          <c:y val="0.94633340795317777"/>
          <c:w val="0.37857158989415768"/>
          <c:h val="4.0296143451784228E-2"/>
        </c:manualLayout>
      </c:layout>
      <c:overlay val="0"/>
    </c:legend>
    <c:plotVisOnly val="1"/>
    <c:dispBlanksAs val="gap"/>
    <c:showDLblsOverMax val="0"/>
  </c:chart>
  <c:spPr>
    <a:ln>
      <a:solidFill>
        <a:sysClr val="windowText" lastClr="000000">
          <a:lumMod val="50000"/>
          <a:lumOff val="50000"/>
        </a:sysClr>
      </a:solidFill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Piramide de población en Asturias. Año 2020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 </a:t>
            </a:r>
          </a:p>
        </c:rich>
      </c:tx>
      <c:layout>
        <c:manualLayout>
          <c:xMode val="edge"/>
          <c:yMode val="edge"/>
          <c:x val="0.28925720786802789"/>
          <c:y val="3.62011528219989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763683032268028"/>
          <c:y val="0.10197855198494618"/>
          <c:w val="0.83225663887602286"/>
          <c:h val="0.76092783065689917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[1]Gráfico3_Total!$A$3:$A$23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[1]Gráfico3_Total!$B$3:$B$23</c:f>
              <c:numCache>
                <c:formatCode>General</c:formatCode>
                <c:ptCount val="21"/>
                <c:pt idx="0">
                  <c:v>-14541</c:v>
                </c:pt>
                <c:pt idx="1">
                  <c:v>-18352</c:v>
                </c:pt>
                <c:pt idx="2">
                  <c:v>-20473</c:v>
                </c:pt>
                <c:pt idx="3">
                  <c:v>-18974</c:v>
                </c:pt>
                <c:pt idx="4">
                  <c:v>-17915</c:v>
                </c:pt>
                <c:pt idx="5">
                  <c:v>-18531</c:v>
                </c:pt>
                <c:pt idx="6">
                  <c:v>-22458</c:v>
                </c:pt>
                <c:pt idx="7">
                  <c:v>-29672</c:v>
                </c:pt>
                <c:pt idx="8">
                  <c:v>-39513</c:v>
                </c:pt>
                <c:pt idx="9">
                  <c:v>-39640</c:v>
                </c:pt>
                <c:pt idx="10">
                  <c:v>-38374</c:v>
                </c:pt>
                <c:pt idx="11">
                  <c:v>-38754</c:v>
                </c:pt>
                <c:pt idx="12">
                  <c:v>-37346</c:v>
                </c:pt>
                <c:pt idx="13">
                  <c:v>-32314</c:v>
                </c:pt>
                <c:pt idx="14">
                  <c:v>-28345</c:v>
                </c:pt>
                <c:pt idx="15">
                  <c:v>-19686</c:v>
                </c:pt>
                <c:pt idx="16">
                  <c:v>-14031</c:v>
                </c:pt>
                <c:pt idx="17">
                  <c:v>-11169</c:v>
                </c:pt>
                <c:pt idx="18">
                  <c:v>-3998</c:v>
                </c:pt>
                <c:pt idx="19">
                  <c:v>-815</c:v>
                </c:pt>
                <c:pt idx="20">
                  <c:v>-118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D-41BA-B096-979396376D6F}"/>
            </c:ext>
          </c:extLst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[1]Gráfico3_Total!$A$3:$A$23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[1]Gráfico3_Total!$C$3:$C$23</c:f>
              <c:numCache>
                <c:formatCode>General</c:formatCode>
                <c:ptCount val="21"/>
                <c:pt idx="0">
                  <c:v>13699</c:v>
                </c:pt>
                <c:pt idx="1">
                  <c:v>17323</c:v>
                </c:pt>
                <c:pt idx="2">
                  <c:v>19490</c:v>
                </c:pt>
                <c:pt idx="3">
                  <c:v>17900</c:v>
                </c:pt>
                <c:pt idx="4">
                  <c:v>16826</c:v>
                </c:pt>
                <c:pt idx="5">
                  <c:v>17611</c:v>
                </c:pt>
                <c:pt idx="6">
                  <c:v>21568</c:v>
                </c:pt>
                <c:pt idx="7">
                  <c:v>29613</c:v>
                </c:pt>
                <c:pt idx="8">
                  <c:v>39074</c:v>
                </c:pt>
                <c:pt idx="9">
                  <c:v>40099</c:v>
                </c:pt>
                <c:pt idx="10">
                  <c:v>39201</c:v>
                </c:pt>
                <c:pt idx="11">
                  <c:v>41069</c:v>
                </c:pt>
                <c:pt idx="12">
                  <c:v>41220</c:v>
                </c:pt>
                <c:pt idx="13">
                  <c:v>36157</c:v>
                </c:pt>
                <c:pt idx="14">
                  <c:v>34604</c:v>
                </c:pt>
                <c:pt idx="15">
                  <c:v>25681</c:v>
                </c:pt>
                <c:pt idx="16">
                  <c:v>22408</c:v>
                </c:pt>
                <c:pt idx="17">
                  <c:v>21010</c:v>
                </c:pt>
                <c:pt idx="18">
                  <c:v>10463</c:v>
                </c:pt>
                <c:pt idx="19">
                  <c:v>2985</c:v>
                </c:pt>
                <c:pt idx="20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D-41BA-B096-979396376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0672384"/>
        <c:axId val="160678272"/>
      </c:barChart>
      <c:catAx>
        <c:axId val="160672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1606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67827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0672384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94275620489"/>
          <c:y val="0.92780754100652663"/>
          <c:w val="0.40000079837929009"/>
          <c:h val="6.4171131150979055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rgbClr val="4BACC6">
        <a:lumMod val="20000"/>
        <a:lumOff val="80000"/>
      </a:srgb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Piramide de población extranjera en Asturias. Año 2020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u="none" strike="noStrike" kern="1200" baseline="0">
                <a:solidFill>
                  <a:schemeClr val="accent5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   </a:t>
            </a:r>
          </a:p>
        </c:rich>
      </c:tx>
      <c:layout>
        <c:manualLayout>
          <c:xMode val="edge"/>
          <c:yMode val="edge"/>
          <c:x val="0.22099513723575251"/>
          <c:y val="2.79320280563951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414373366167314"/>
          <c:y val="0.10784236337703443"/>
          <c:w val="0.84140036077120006"/>
          <c:h val="0.7824259842519685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[1]Gráfico3_Extranjera!$A$3:$A$23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[1]Gráfico3_Extranjera!$B$3:$B$23</c:f>
              <c:numCache>
                <c:formatCode>General</c:formatCode>
                <c:ptCount val="21"/>
                <c:pt idx="0">
                  <c:v>-1027</c:v>
                </c:pt>
                <c:pt idx="1">
                  <c:v>-982</c:v>
                </c:pt>
                <c:pt idx="2">
                  <c:v>-906</c:v>
                </c:pt>
                <c:pt idx="3">
                  <c:v>-1315</c:v>
                </c:pt>
                <c:pt idx="4">
                  <c:v>-1812</c:v>
                </c:pt>
                <c:pt idx="5">
                  <c:v>-2072</c:v>
                </c:pt>
                <c:pt idx="6">
                  <c:v>-2436</c:v>
                </c:pt>
                <c:pt idx="7">
                  <c:v>-2591</c:v>
                </c:pt>
                <c:pt idx="8">
                  <c:v>-2222</c:v>
                </c:pt>
                <c:pt idx="9">
                  <c:v>-1816</c:v>
                </c:pt>
                <c:pt idx="10">
                  <c:v>-1265</c:v>
                </c:pt>
                <c:pt idx="11">
                  <c:v>-970</c:v>
                </c:pt>
                <c:pt idx="12">
                  <c:v>-647</c:v>
                </c:pt>
                <c:pt idx="13">
                  <c:v>-418</c:v>
                </c:pt>
                <c:pt idx="14">
                  <c:v>-245</c:v>
                </c:pt>
                <c:pt idx="15">
                  <c:v>-172</c:v>
                </c:pt>
                <c:pt idx="16">
                  <c:v>-103</c:v>
                </c:pt>
                <c:pt idx="17">
                  <c:v>-35</c:v>
                </c:pt>
                <c:pt idx="18">
                  <c:v>-11</c:v>
                </c:pt>
                <c:pt idx="19">
                  <c:v>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0-46C7-8A21-6C0AC5345031}"/>
            </c:ext>
          </c:extLst>
        </c:ser>
        <c:ser>
          <c:idx val="1"/>
          <c:order val="1"/>
          <c:tx>
            <c:v>Mujer</c:v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invertIfNegative val="0"/>
          <c:cat>
            <c:strRef>
              <c:f>[1]Gráfico3_Extranjera!$A$3:$A$23</c:f>
              <c:strCache>
                <c:ptCount val="21"/>
                <c:pt idx="0">
                  <c:v>0-4 años</c:v>
                </c:pt>
                <c:pt idx="1">
                  <c:v>5-9 año</c:v>
                </c:pt>
                <c:pt idx="2">
                  <c:v>10-14 años</c:v>
                </c:pt>
                <c:pt idx="3">
                  <c:v>15-19 años</c:v>
                </c:pt>
                <c:pt idx="4">
                  <c:v>20-24 años</c:v>
                </c:pt>
                <c:pt idx="5">
                  <c:v>25-29 años</c:v>
                </c:pt>
                <c:pt idx="6">
                  <c:v>30-34 años</c:v>
                </c:pt>
                <c:pt idx="7">
                  <c:v>35-39 años</c:v>
                </c:pt>
                <c:pt idx="8">
                  <c:v>40-44 años</c:v>
                </c:pt>
                <c:pt idx="9">
                  <c:v>45-49 años</c:v>
                </c:pt>
                <c:pt idx="10">
                  <c:v>50-54 años</c:v>
                </c:pt>
                <c:pt idx="11">
                  <c:v>55-59 años</c:v>
                </c:pt>
                <c:pt idx="12">
                  <c:v>60-64 años</c:v>
                </c:pt>
                <c:pt idx="13">
                  <c:v>65-69 años</c:v>
                </c:pt>
                <c:pt idx="14">
                  <c:v>70-74 años</c:v>
                </c:pt>
                <c:pt idx="15">
                  <c:v>75-79 años</c:v>
                </c:pt>
                <c:pt idx="16">
                  <c:v>80-84 años</c:v>
                </c:pt>
                <c:pt idx="17">
                  <c:v>85-89 años</c:v>
                </c:pt>
                <c:pt idx="18">
                  <c:v>90-94 años</c:v>
                </c:pt>
                <c:pt idx="19">
                  <c:v>95-99 años</c:v>
                </c:pt>
                <c:pt idx="20">
                  <c:v>100 y más</c:v>
                </c:pt>
              </c:strCache>
            </c:strRef>
          </c:cat>
          <c:val>
            <c:numRef>
              <c:f>[1]Gráfico3_Extranjera!$C$3:$C$23</c:f>
              <c:numCache>
                <c:formatCode>General</c:formatCode>
                <c:ptCount val="21"/>
                <c:pt idx="0">
                  <c:v>975</c:v>
                </c:pt>
                <c:pt idx="1">
                  <c:v>931</c:v>
                </c:pt>
                <c:pt idx="2">
                  <c:v>844</c:v>
                </c:pt>
                <c:pt idx="3">
                  <c:v>1125</c:v>
                </c:pt>
                <c:pt idx="4">
                  <c:v>1907</c:v>
                </c:pt>
                <c:pt idx="5">
                  <c:v>2437</c:v>
                </c:pt>
                <c:pt idx="6">
                  <c:v>2984</c:v>
                </c:pt>
                <c:pt idx="7">
                  <c:v>3129</c:v>
                </c:pt>
                <c:pt idx="8">
                  <c:v>2615</c:v>
                </c:pt>
                <c:pt idx="9">
                  <c:v>2014</c:v>
                </c:pt>
                <c:pt idx="10">
                  <c:v>1729</c:v>
                </c:pt>
                <c:pt idx="11">
                  <c:v>1283</c:v>
                </c:pt>
                <c:pt idx="12">
                  <c:v>947</c:v>
                </c:pt>
                <c:pt idx="13">
                  <c:v>603</c:v>
                </c:pt>
                <c:pt idx="14">
                  <c:v>336</c:v>
                </c:pt>
                <c:pt idx="15">
                  <c:v>180</c:v>
                </c:pt>
                <c:pt idx="16">
                  <c:v>117</c:v>
                </c:pt>
                <c:pt idx="17">
                  <c:v>76</c:v>
                </c:pt>
                <c:pt idx="18">
                  <c:v>29</c:v>
                </c:pt>
                <c:pt idx="19">
                  <c:v>12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0-46C7-8A21-6C0AC534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68121216"/>
        <c:axId val="268122752"/>
      </c:barChart>
      <c:catAx>
        <c:axId val="2681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50"/>
            </a:pPr>
            <a:endParaRPr lang="en-US"/>
          </a:p>
        </c:txPr>
        <c:crossAx val="26812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2275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8121216"/>
        <c:crosses val="autoZero"/>
        <c:crossBetween val="between"/>
      </c:valAx>
      <c:spPr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111182323139839"/>
          <c:y val="0.92780753261588023"/>
          <c:w val="0.40000081385175684"/>
          <c:h val="6.4171110640509843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</c:spPr>
  <c:printSettings>
    <c:headerFooter alignWithMargins="0"/>
    <c:pageMargins b="1" l="0.75000000000000033" r="0.75000000000000033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Población extranjera en Asturias por continentes.  Año 2020</a:t>
            </a:r>
          </a:p>
        </c:rich>
      </c:tx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010435850214856E-2"/>
          <c:y val="0.14285714285714293"/>
          <c:w val="0.60626267020489866"/>
          <c:h val="0.8571428571428573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C5-4180-8844-5B50125540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C5-4180-8844-5B50125540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C5-4180-8844-5B50125540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C5-4180-8844-5B50125540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C5-4180-8844-5B50125540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C5-4180-8844-5B50125540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C5-4180-8844-5B50125540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C5-4180-8844-5B50125540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C5-4180-8844-5B50125540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[1]Gráfico4_Total!$A$4:$A$12</c:f>
              <c:strCache>
                <c:ptCount val="9"/>
                <c:pt idx="0">
                  <c:v>UNION EUROPEA</c:v>
                </c:pt>
                <c:pt idx="1">
                  <c:v>EUROPA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[1]Gráfico4_Total!$B$4:$B$12</c:f>
              <c:numCache>
                <c:formatCode>General</c:formatCode>
                <c:ptCount val="9"/>
                <c:pt idx="0">
                  <c:v>15234</c:v>
                </c:pt>
                <c:pt idx="1">
                  <c:v>1918</c:v>
                </c:pt>
                <c:pt idx="2">
                  <c:v>6170</c:v>
                </c:pt>
                <c:pt idx="3">
                  <c:v>4170</c:v>
                </c:pt>
                <c:pt idx="4">
                  <c:v>1064</c:v>
                </c:pt>
                <c:pt idx="5">
                  <c:v>13876</c:v>
                </c:pt>
                <c:pt idx="6">
                  <c:v>2650</c:v>
                </c:pt>
                <c:pt idx="7">
                  <c:v>62</c:v>
                </c:pt>
                <c:pt idx="8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C5-4180-8844-5B5012554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47200108273764"/>
          <c:y val="0.18502725620835855"/>
          <c:w val="0.2856955863942422"/>
          <c:h val="0.64581838512789447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title>
      <c:tx>
        <c:rich>
          <a:bodyPr/>
          <a:lstStyle/>
          <a:p>
            <a:pPr algn="ctr" rtl="0">
              <a:def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baseline="0">
                <a:solidFill>
                  <a:schemeClr val="accent5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Población extranjera por sexo y contiente. Año 2020</a:t>
            </a:r>
          </a:p>
        </c:rich>
      </c:tx>
      <c:layout>
        <c:manualLayout>
          <c:xMode val="edge"/>
          <c:yMode val="edge"/>
          <c:x val="0.20197207653943439"/>
          <c:y val="2.34898137732783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7862283867038956"/>
          <c:y val="0.11522630757880624"/>
          <c:w val="0.66771113703286067"/>
          <c:h val="0.72301384322897033"/>
        </c:manualLayout>
      </c:layout>
      <c:barChart>
        <c:barDir val="bar"/>
        <c:grouping val="percentStacked"/>
        <c:varyColors val="0"/>
        <c:ser>
          <c:idx val="0"/>
          <c:order val="0"/>
          <c:tx>
            <c:v>Hombre</c:v>
          </c:tx>
          <c:invertIfNegative val="0"/>
          <c:cat>
            <c:strRef>
              <c:f>[1]Gráfico4_SEXO!$A$4:$A$12</c:f>
              <c:strCache>
                <c:ptCount val="9"/>
                <c:pt idx="0">
                  <c:v>UNION EUROPEA</c:v>
                </c:pt>
                <c:pt idx="1">
                  <c:v>EUROPA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[1]Gráfico4_SEXO!$B$4:$B$12</c:f>
              <c:numCache>
                <c:formatCode>General</c:formatCode>
                <c:ptCount val="9"/>
                <c:pt idx="0">
                  <c:v>7384</c:v>
                </c:pt>
                <c:pt idx="1">
                  <c:v>739</c:v>
                </c:pt>
                <c:pt idx="2">
                  <c:v>3833</c:v>
                </c:pt>
                <c:pt idx="3">
                  <c:v>1690</c:v>
                </c:pt>
                <c:pt idx="4">
                  <c:v>488</c:v>
                </c:pt>
                <c:pt idx="5">
                  <c:v>5387</c:v>
                </c:pt>
                <c:pt idx="6">
                  <c:v>1397</c:v>
                </c:pt>
                <c:pt idx="7">
                  <c:v>36</c:v>
                </c:pt>
                <c:pt idx="8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4-440C-A3EF-9D217B8BEFD4}"/>
            </c:ext>
          </c:extLst>
        </c:ser>
        <c:ser>
          <c:idx val="1"/>
          <c:order val="1"/>
          <c:tx>
            <c:v>Mujer</c:v>
          </c:tx>
          <c:invertIfNegative val="0"/>
          <c:cat>
            <c:strRef>
              <c:f>[1]Gráfico4_SEXO!$A$4:$A$12</c:f>
              <c:strCache>
                <c:ptCount val="9"/>
                <c:pt idx="0">
                  <c:v>UNION EUROPEA</c:v>
                </c:pt>
                <c:pt idx="1">
                  <c:v>EUROPA NO COMUNITARIA</c:v>
                </c:pt>
                <c:pt idx="2">
                  <c:v>AFRICA</c:v>
                </c:pt>
                <c:pt idx="3">
                  <c:v>AMERICA CENTRAL Y CARIBE</c:v>
                </c:pt>
                <c:pt idx="4">
                  <c:v>AMERICA DEL NORTE</c:v>
                </c:pt>
                <c:pt idx="5">
                  <c:v>AMERICA DEL SUR</c:v>
                </c:pt>
                <c:pt idx="6">
                  <c:v>ASIA</c:v>
                </c:pt>
                <c:pt idx="7">
                  <c:v>OCEANIA</c:v>
                </c:pt>
                <c:pt idx="8">
                  <c:v>APATRIDAS</c:v>
                </c:pt>
              </c:strCache>
            </c:strRef>
          </c:cat>
          <c:val>
            <c:numRef>
              <c:f>[1]Gráfico4_SEXO!$C$4:$C$12</c:f>
              <c:numCache>
                <c:formatCode>General</c:formatCode>
                <c:ptCount val="9"/>
                <c:pt idx="0">
                  <c:v>7850</c:v>
                </c:pt>
                <c:pt idx="1">
                  <c:v>1179</c:v>
                </c:pt>
                <c:pt idx="2">
                  <c:v>2337</c:v>
                </c:pt>
                <c:pt idx="3">
                  <c:v>2480</c:v>
                </c:pt>
                <c:pt idx="4">
                  <c:v>576</c:v>
                </c:pt>
                <c:pt idx="5">
                  <c:v>8489</c:v>
                </c:pt>
                <c:pt idx="6">
                  <c:v>1253</c:v>
                </c:pt>
                <c:pt idx="7">
                  <c:v>26</c:v>
                </c:pt>
                <c:pt idx="8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4-440C-A3EF-9D217B8B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127616"/>
        <c:axId val="180129152"/>
      </c:barChart>
      <c:catAx>
        <c:axId val="18012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180129152"/>
        <c:crosses val="autoZero"/>
        <c:auto val="1"/>
        <c:lblAlgn val="ctr"/>
        <c:lblOffset val="100"/>
        <c:noMultiLvlLbl val="0"/>
      </c:catAx>
      <c:valAx>
        <c:axId val="180129152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0127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773163563266031"/>
          <c:y val="0.90027771528558942"/>
          <c:w val="0.37326111912961879"/>
          <c:h val="7.487739032620921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'Tabla 1'!A1"/><Relationship Id="rId1" Type="http://schemas.openxmlformats.org/officeDocument/2006/relationships/chart" Target="../charts/chart1.xml"/><Relationship Id="rId4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2" Type="http://schemas.openxmlformats.org/officeDocument/2006/relationships/image" Target="../media/image11.jpeg"/><Relationship Id="rId1" Type="http://schemas.openxmlformats.org/officeDocument/2006/relationships/hyperlink" Target="#'Tabla 2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5.jpeg"/><Relationship Id="rId5" Type="http://schemas.openxmlformats.org/officeDocument/2006/relationships/image" Target="../media/image11.jpeg"/><Relationship Id="rId4" Type="http://schemas.openxmlformats.org/officeDocument/2006/relationships/hyperlink" Target="#'Tabla 3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Tabla 4'!A1"/><Relationship Id="rId7" Type="http://schemas.openxmlformats.org/officeDocument/2006/relationships/image" Target="../media/image18.jpeg"/><Relationship Id="rId2" Type="http://schemas.openxmlformats.org/officeDocument/2006/relationships/image" Target="../media/image16.jpeg"/><Relationship Id="rId1" Type="http://schemas.openxmlformats.org/officeDocument/2006/relationships/chart" Target="../charts/chart8.xml"/><Relationship Id="rId6" Type="http://schemas.openxmlformats.org/officeDocument/2006/relationships/image" Target="../media/image17.jpeg"/><Relationship Id="rId5" Type="http://schemas.openxmlformats.org/officeDocument/2006/relationships/chart" Target="../charts/chart9.xml"/><Relationship Id="rId4" Type="http://schemas.openxmlformats.org/officeDocument/2006/relationships/image" Target="../media/image1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1.jpeg"/><Relationship Id="rId1" Type="http://schemas.openxmlformats.org/officeDocument/2006/relationships/hyperlink" Target="#'Tabla 5'!A1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1.jpeg"/><Relationship Id="rId1" Type="http://schemas.openxmlformats.org/officeDocument/2006/relationships/hyperlink" Target="#'Tabla 6'!A1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11.jpeg"/><Relationship Id="rId7" Type="http://schemas.openxmlformats.org/officeDocument/2006/relationships/image" Target="../media/image26.jpeg"/><Relationship Id="rId2" Type="http://schemas.openxmlformats.org/officeDocument/2006/relationships/hyperlink" Target="#'Tabla 7'!A1"/><Relationship Id="rId1" Type="http://schemas.openxmlformats.org/officeDocument/2006/relationships/chart" Target="../charts/chart12.xml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Relationship Id="rId9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'Gr&#225;fico 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hyperlink" Target="#'Gr&#225;fico 2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Gr&#225;fico 3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4'!A1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Gr&#225;fico 5'!A1"/><Relationship Id="rId4" Type="http://schemas.openxmlformats.org/officeDocument/2006/relationships/hyperlink" Target="#'Gr&#225;fico 5 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Gr&#225;fico 6'!A1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Gr&#225;fico 7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2009775</xdr:colOff>
      <xdr:row>3</xdr:row>
      <xdr:rowOff>66676</xdr:rowOff>
    </xdr:from>
    <xdr:to>
      <xdr:col>0</xdr:col>
      <xdr:colOff>3867150</xdr:colOff>
      <xdr:row>10</xdr:row>
      <xdr:rowOff>152401</xdr:rowOff>
    </xdr:to>
    <xdr:pic>
      <xdr:nvPicPr>
        <xdr:cNvPr id="327975" name="2 Imagen" descr="ODINA-logo.jpg">
          <a:extLst>
            <a:ext uri="{FF2B5EF4-FFF2-40B4-BE49-F238E27FC236}">
              <a16:creationId xmlns:a16="http://schemas.microsoft.com/office/drawing/2014/main" id="{00000000-0008-0000-0000-000027010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471"/>
        <a:stretch/>
      </xdr:blipFill>
      <xdr:spPr bwMode="auto">
        <a:xfrm>
          <a:off x="2009775" y="714376"/>
          <a:ext cx="1857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771525</xdr:colOff>
      <xdr:row>0</xdr:row>
      <xdr:rowOff>152400</xdr:rowOff>
    </xdr:from>
    <xdr:to>
      <xdr:col>8</xdr:col>
      <xdr:colOff>742950</xdr:colOff>
      <xdr:row>30</xdr:row>
      <xdr:rowOff>114300</xdr:rowOff>
    </xdr:to>
    <xdr:graphicFrame macro="">
      <xdr:nvGraphicFramePr>
        <xdr:cNvPr id="4776988" name="1 Gráfico">
          <a:extLst>
            <a:ext uri="{FF2B5EF4-FFF2-40B4-BE49-F238E27FC236}">
              <a16:creationId xmlns:a16="http://schemas.microsoft.com/office/drawing/2014/main" id="{00000000-0008-0000-0900-00001CE4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733425</xdr:colOff>
      <xdr:row>13</xdr:row>
      <xdr:rowOff>142875</xdr:rowOff>
    </xdr:to>
    <xdr:sp macro="" textlink="">
      <xdr:nvSpPr>
        <xdr:cNvPr id="4776989" name="AutoShape 3" descr="data:image/jpeg;base64,/9j/4AAQSkZJRgABAQAAAQABAAD/2wCEAAkGBhQSEBQUExQWFRUVGBcWFRgVFxcUFBUYFRcVFxQWFxcXHCYeFxkkGhQVHy8gIycpLCwtFR4xNTAqNSYrLCoBCQoKDgwOFA8PFCkcFBwpKSkpKSkpKSkpKSkpKSkpKSkpKSkpKSkpKSwpKSkpLCwpKSkqKSkpKSkpLCkpKSkpKf/AABEIAMIBAwMBIgACEQEDEQH/xAAcAAACAgMBAQAAAAAAAAAAAAAEBQIDAAEGBwj/xABBEAACAQIEAwUFBQYFAwUAAAABAhEAAwQSITEFQVETIjJhcQZCgZGhBxQVI1JicrHB0fAWJDOC4TRjskODkqKz/8QAGQEBAQEBAQEAAAAAAAAAAAAAAQACBAMF/8QAIxEBAQEAAgEEAgMBAAAAAAAAAAERAhIDITFBUQQiE2GBFP/aAAwDAQACEQMRAD8A8fArDWCsNfWrjRdtqLt4jTagmohAK+V+Rxkvo7PHyuCxiPI1sYn1qlYrZANcmPff7WnFVXdxGla7MdaruKOtMitoG4+tW4d4iqX3rdk17x4HaNpWw4pemKgRVJv61rVpniG7tVW7+lUnESsVsDSvLyer04USMTUxiqCipxXjY9+1GLiz1NTGOPU0DWCo6YjiLdTUxxJutLKzWmM6afirdakOLN1pSAa3lNa9WdhsOMNWHjZ8qWJhnbYE1q9hHXcU5yHaGf455Vg455Uma2ahkM05R2h8OOL0rY4wnSufymtlD1q/YbxdB+KW6198tHpSK3h2bwyTRS8KYCXIX+NP7CZfYy7W0elRItnpQAwIPhzHz5Vn4cF8TfKmb9LlJPkf2VvyrKAFhOjfWt1rKzsK60alVZNfXtcSLURhcG1wwoJqiu1+ztEN6GFfL819XTxmRzTcJujdDVRw7DkflXurYC0Rqi/Kg24JYnVRXJ/LG3ipSNwai6+tew4n2aw520qA9n8MvKmeSF4ycI/6T8q2mFefCfka9q/DsPGiVS+As8rdanln0MeSpwu42yH5URb9mrzHw16olpBtbWlmL9rrNoldJHICtd99oscdZ9i7zcvpRI9ibo3MUdi/tBOyAgfKlN/2ruMdWPwpy33W4uf2UK+J6Cv8OVDuTUbvHyetCvj827GtTh9ntWNZ130raADqa1bvW+c0QmPtjYU9YO1Zass3hSi7XCWO5A9aqt8by7GB6VB+KAmTvWsg0amHtp4u9HOdKutcRs7Kkn4fxNI8yneTUmdOlWI5xHGwNIHoNaWXr0yxyj1Mn5CqldRstRkfpqwNFgf6ttUHIzfq/d0FWvdn3aiLke7ViVpYJPJR9aY2MLZXUnMfPb5UC17yqHbHpUja5xDXugAdYqKX7XMkmlTXz0qBuHpUja9jidF25zQyYlJlu8fpQXbN0qsu3ShHC8RSNqyk2dugrdOnVJuRUC8162fs2sRM/SsT7NbMj+lbvK35YkkebcI4K99oA0ru+C+zhsar4q6nCezCWRCj40UuAjrXjzt+GoAw9y5Heq3ej/uQHOsbhqnZiK5bwu+zcLezmovg+dM/wSdnI+FTt8EYaC7I6EUZynwvQga0wqsBudO8Rwa57rj41QvC7vMrWtv0i9RXnXtJhSmIbz1r11OEtGpWkvtDwjDFC1xgSvIb1rhzsvsrHkpWokUZj3t9ocgOUdaAu6nTSulhoitVKB51rKP7NGpqpAVrKP7NSFsf2af8TYFTC1tbH9zVy4YUxK1XpVq26uW1UxbpSjLWZaJ7GtdlUgxWtFaJa3VZt1JQVqJWrylRK0IOVqJWrytQK1JSRUStWlaiRQFZFZUiKyovdvx6f/TJ/vnW14zcnRTFGLdtjdh10mAOp/pUb3ELfJx8jr/QVMhbnFbhPgmqzirzEdyiPv1v9R+ANE2MUgMDMep6eQ86KQ3b3cvh+n0rYxV4jwfSir3FLZMLmEabaVqxxBWIAzRvt86w0nZNxR4KiMZcys2TfajMVxhYgAydBQ2J4snh1AGm3TeogPvlwalN6ubFuM35fSrH4gnd1Py6min4kn5m/u8vKskqtcQadUNVXgryDa31GlGjiNvN4tvKiBxC2vmVObbkd6lji7vALTEzZ+lDt7HWm2tb+Vdvi8YmaZOuu3KorxG2pmSQfKtdqscA3sGhP+mRWx9mqnka9EOKR/XkY3FCniSoYINPenq4RvssHWPjW1+y1f116AOKg7LM/X06GqbmMO4Uf09aO1XVw7/ZiBs5oe59nzDZprt2xrnTQf39Kixc9fl/c09qMjhP8E3BtVNz2YuLymu5fCOetQPD3/Sa13GOCbhbDcVU2EPSu8u8JbpQt3gx/TT2gxw7YeqHs12d3gvlQN7gB5CnQ5N7dUsKfYngzjlSy/hiNxUgJmoGaIZajFSUZTWBDRSJRNqxViBCx1Napn9xrKcT1s8Hb9ajmPEeUgnTU7fOs/A/+4Ofun56xp/SuAwP2jYhfGEuDzUKdiPEo8+ldHwn7TbETdtuCNQE76zrEyQQNdoNevLwc+Pw8Z5eNdNZ9nYIAfvNrqIyjmTrv0q/EcKS2MuZifICfU1Zwn2owlxZXEWy7akM2Rp6ZWggDYD+tXMUkO9y2Brm7ymCYhPDqIJHx+XhylnvHrLpceFIoiWk76gED5bmmuE4AgWe8J15adPpFV4bE2i4PaW21LEKS37IjTbr50xvcZtKpJbRQSYB5Vhov/CkzMxJy2xHLxESfkI+dAtwtC0d7luRu2p5UceJILSoxYM+rQpbVu8w384+FVWuIWSykZ92bVV2BkTLTp1opVXeDpn97dV38gennRI4Kha8O8dF/wDEmqbPGLZYGGJLg72t4kbTIj40ZY4uO1u9065Of7JrJLRwm1OoOsbnrHl50SnB7YKnXmp18+dDXOKIQIttsPfE7R+j9g1dY4qCCMja97xDr+4N/wCVRXf4fQq66ym2sSp1H8/lQlrg9vwmYJHP5Gixx3wXMp/Q8nkTAOw2aPgTVd/HKrEdmxmSO8Neo8PKZqLacKtg5TI6Gdj/AENE/gVtxDA5l31+vpQg4uG0yMSBGrAZl31OXzGlTtcczRlQhwBlJM5hEkMcoFSVHh6IYKHz1NFpgre8D47Hyb+tRfiguicmo0gkgg/pNA/jBBI7MDkZZucmddx58qkaNg191ACNxGo0geo86Gcx6eUTGvT0oU8bMCFAA5gyya7kltqk3EWaNEkmQYlX0jTXQ/3rURO/8+QPqPd9aHuWtf7n4dRQzYu51A0AMKNzyMA+Wu1VviHO566ahRHPbTlr51CpunT+FV9l5fQx/wAVpyx5tPSSD6jXvCh7ludZ57z9IJ0NQTu4Hyg0OcIw5VoCOnXcbdd6n8fLfX4da1GUHwYNB3+CqfEoP0ot1YeFj8z/ADqCX3GnzkE/PStBz+L9ikfwHKelc5xH2Tv2vdkeVei9o2kBdfKPTY61IcTIAzII/uaZQ8jykGCCD56UdhTXoeN4Xh747yZZ58/ga5nH+yJQk2mzDoe63wnQ1qVBFTSsqHeXQqQRvoaynS5vNUlE7UbcsAkEQRoDHKqlw2pFfdj5F5IAnYUZhuMXbRGR3n94wfUbUKEMVBm0o5cON94Jzvw6nh3t/etnvw45g907RoRp9KdW/tBtXAA9tkGZSxBDiAZjluQK83za1hboa+b+Tw4cbknq7/FeV969hXjlm82ZHU5V0BKqZP7+o3OsUXhdCYCkqpB71vcRBYKuhPekjbXSvFPvDCuj9n/by/hj3SrrzS6odeex8S7nY1xXi6dek4S8O0RZXckd9pjvDbLEAqdCeXpTHDr+dd05W/4N/So+yn2iYbFBUbLZuwBlIARjzyN68jr610+FH+Zv/uWD/wDsP5VixpxzYFzoEc6sNLdw7XCBuw5PPwnaBV2F4TdlT2T7splMuhGafGTEwPMjbnXQYs3e/Hb6PcAIyIINtWTKTqRm7qnbMxzaRQt5HMg9oDI0bFKpnvKFAG5lkknmRvABkBwnBbkOhtNlYHWFAgaDYk+GIn9NYOE3blvwk3LZKnacyxrqY1BB/wB1Or2JCtZuEoAZBJu6bd8Jl0fL3vEPc5b0We5iFPu31y+XaWwWU/7rYYf+2KMTll4DfkEWiOY1t90sRmHwk/WrLnAL2624nXxWhlaORMz0ppjcGFvZRkGYykrcZtYLxDASQoA5aDrA3ZKaKw0uysdmQvaBmV2MmcvdABgjUawRTh0GeDXvGEAbZlzKc48uQbp8qx+BtdQMpWSNDMeRDaTO4j1p1w/EAMbXfOUnKxt5beXTKoYaGAR05jSIqeKTsibg8B/1gNY/7oHUe91AncamHXMHgrKTmuWVIkkZzpGpERquSDrtvVlvhBmDctnQF1lm0jUp5bHSuoxuDzrKswYA5ShAJkad4gj47c9dqUu1zvflXBBUj8y2Iy5QY6IZ2bTQxHdmxaWpw7MAwcOgOjCSyx+ocx5/MHepHgIAUF5kQCqSJOu+sT0OhjSmlrOxz5GFzUhO1DIwgCRl5eHloTzqxIAzKJU/6iAhypO5XKTPOVG+pGujQpKOEKBP5hGsQgBGXcARIO+nlpOkz/DV0gXZIGuXziGEa/2aZ3MOAAyhSgQwzOSvVQ8+JOh1iKENnKT3LagIF1ukEZhGV9eYWA3x61AM3CVEg5wYJgGZ65Z/v+NUXeFpG93ePDJERqe75gTtTS3b91FBXun/AFJdORI1MQIiNzPWtPbHikEmMjhiEYicofLoNyJ2M/CnEUHhaR4n56lJnLvMb/3FQPAQ3vDUd3TQ/umdfQ60ya0RpDZp1HbCSp3KydyZEaCQSCN6yyjDxAxOVg11XG0jz0Hx23GtaBP+ARr2idDow+BE6f8ANRfg2g79ttdpAn/5fwNPVOZRvrrEqziPmLijUdfWqr2HLElScsSIRGViBG58JE7Hp6xBz/8Ah+5rlEnpKzz1gjXetrwm8BDW2b0AI+hp1bZlIBW4RrAFpRESSZUyCSdJ09d6IVQ66KwjWSroRmHMLHI7rOvKmBzbcJafA48su30rKfXcBdJlH7ukfmXunka3Wi4Li32U3UJNhg49cjf0NcbjcHfsMVdGDDTvKf486+hcdfyITBJ5BQCx9JIH1pJisGvYvKX7vaCSkZmBIEAZwcm/zPlXf/0Vw3wR4UMSBMgifLY/0rOzkEeenmPKvVOJfZpZfS3adIGac894gd2HABj10jrpXJ437MsSiZwk7mFMuOkjb5V6T8j7Z/gcbcsxNVEGmWMs3LZyuuvmMpoF2HMEVx+b9uWurx+kxTnq1IqOnIzUlSud6iLbxsa9F+zz7R+xu9liiWRwiC4TJTJmyA9V759K817Kp2rZ5fKlPpTFWAy4sBLZDqrgtc7lw5NC4DA2x3BqIkCeVUXLdvtgWGGCl1fXvMO2QEMDst1rqLBGjBdJNeL+z/tricJcgHOrBUZHGaUGaFncRnaI6167hvanCG1bdbBjs8y91ZVbGy67lZ7o36VizGhsj7tJawhtf679kYBGtzKroMuYOxmD4tjM0dcJvYY5GV7tsgggFIu2iHClSSUOwI6OdpoDC+0FoMUWwEEZphQvQgwO63e2PU+dXYL2lLMyCzkC7GQVOsbroDpMb0aRnEGF2wt1HZAQrgqYOUw2veA6TM89NaW/ekclQuJ/ORYMnLbMONDmOVs2hJkCV5a1LhnFmQ3LQAAVs6b6JdJaB5Bs4+AqF/2mxALhbQaIggPB11AJEEgazMTpVqE3GF1RcHboUzKqhnUQIJcQhLEhZEidSI1pvg7/AGiKxVkJElWEFeoOmuvOucte0eKLDNYAELMbyWIYiT4RodYJB66VJON4o3CCgCTAOkxlnM2u8yIHkddaDDfB/lP2J8BlrJ6Aata9V3H7Mj3aq4vwhH74spcae8GJWe6RmEeJhoBJEDWZAoLFYh7ixmgghlaB3XGqsPT6iRWYTjVx1knKw7rqI7rDcDTUbEHmCKk1h+H3Mwb7rbV5ZgxuFsjFZlmBlpaVYDmZ72tEfc2SHs4dQ7AG4GeCdsy5gSC+niOnzNLcdj8VmlLqBCAO8BKnb49fppvQrcQxU/8AUW9CTlndYkSwGh8W2wAPWVOivWzblom2dbi75Z3dRzG+YerDnNN7h86Klsp2eVCRIUad0ie+jabbRzkGk/4jcntBeBtQxbvjKNRBBC8gDz3Na+8ta2Y9kddCYtzzHRD8hPTbIMTgLk6W7QGWBrJQnOSp1AdZJ1EHv8oqRw1xQMlq0AQe0UGAzaAQQIgga6HcbxSjFXrihib5AkFSxJgn3X5FJPkRO+goK/fdc84lgAQTIYskiRr+kkHUiDEdZ1qdHiMIF8ah0HMiWQb682XSfKOY1Ax4WzBpt2GYgEPBIYk6kjUkRqDOkxJ3pL97ZnBXEGQBIAbI+kyoJ101hTO3So2saCT2TE6AsmqmGnVQYgzPkSORmoHn4fc3KWpnMILaEAADNIJkAa6cpBqxMPcJbMqLM7EurD9NxSACY94dNuR5tnKoT21wqe7OuZTO5aQQdwZjWJg71NeAyk4i5BYyZI1URDckjnoOXrUHSXMONFyaiYUtrGhPZsdGGnhMabgaVVf4ccwy2j4p0usnuxBHlI02j0AKCxxNYUNeZgwk5gQQRs2/c39J6GibPEWZe7ccgRqCe0XpmX3h8PnSDxMO8CbCserOpb4kqZ6bnaspbaxbkA9oT5gsAfgCYrKfT6K+37RXixlFVeR5n1BiKHue0F7vyUUAwkxJjcmTG+lKLz2oFklyFIB6T5n61C3YtSQbTkII65tZG2+vWtysYPHFMSxKi8k6bAaa96RHIaUa+Jc7u3zoPg+ETLnFsoWkazMTuZq/iNzJaYjfZfU6D+NHZFa4Nb7XHuDOCci5tdF3OvViflXM8Q9ksO7NGdY/QAVGYx1O29d2mF7OyFUTlWOWp5nXzmgBhbwXQosk6EKpjlqNN6zaY81vew51NvMYEgMpUtJIGXrtQ972NxCnS2W/dk84r1ZMNez25uIQviA0L6cx61O9hi15JuhSI7gaQ0biI3+NWtPIjwi4nitsPUNTb2f4mcNdkKIgSCB59dq9cbDiNppW/C7b4plZFI7JdCB+s0dipwGMs37ttkW2RlbNmVe0DaZYnU89qYKLwGrIAtx5gqCUI/LExCsCRPWl172TwyXbTAtbYtChZgmNp5UVfw9hTezM0q1u82kZSBCsOsxrQV9l7wa0Xv2juGUaZ9IkRuQ3TTU+lEXXK3lZroQAd5CxIIOkwYywYg+tLLy4dcwK3CQ2ZgF7wL9/MCB3RpyNG8UFgJ2rhmF0ZCVMyjSQpjlvHqaCKx3cu2n5Em03o+qH4Msf761xXCSVfMVynWFdiYB07rCFiZ01qVwLfw3c2ZZTqCNV+IIFW2HW/hwSJDqJAJUzzEjzqRPbs2Mw/wAwxE2wobW2cytkzT4iyt4jGoGsirBhLd61lF137GQSJznQkid2UgrH7o3rX3pJjsQ3ZtE5xcVdJzdTB020mq7PF7eZT93yi4FJYDUKGIEhRyYD4GaUacKxyXU7jl8sAkgAkwDMD+XnWsYezbtR4dFu/u+6/wDt5+RPQUMceLV1gtnuhRLKNT3iCqj9kmY86cFdNdjvQlOIwy3EKsJVhB5fI9fOkGIWxafs+xclSrLroxBHZgHpMwOs6a6t8FKMbJ2Am2TzTofNdvSKuxofIckZwO7ImeceU7T51Ikt8QtpmK22UB1ViWyyx2hYAYAMSZjodqLt3ktlEVfyzoCCWCk94KQRopBMHblpQ63cZ3SEUfqGgnc6fw8iOhq/DpiBIcgrkGohWz+XKPWdaE2V7PuNraburOyzpkb9kzAPLY8prv2YYL2akZSqNBYLO6XBuFMDy0jQ1bZR++tyChJylmUnLAEGAJ1mtIxQ9mxJB0tsf/Fj+roefrWgXXLjiCuHXTNIjVXAOoPvAmCCOU86laa7A/KVH7sndSNQVHMRvzEfS65hXUH8yMpBtMx119y4NnHLrEc6FPD1Vmz3QVAGZWJJQEQIMyNeZqAi1acrmICXNQwmVcAwJ6ac9xMajSq3Zyfy8oI0ZGAkE7GeYO3LqDyqi+LbhJvd5QO8JBOsCTtuDp1+VEs6FghufmqB3oAOu08iD0pCq72zE5DbWQogwxU6ZthqOWvwiq3a7Ot22stGkSBGoE85MQetW/clZ+9KXNDKnxR7wn5deRmq7Qs9o0hgxYq2Y6NM6EbbbVJq7dAYhxYzc5aD8RFZVRv4f3kYkaEkSTGkzz2rK2l9l7rKxKBST3dBy61IjEZUUZQdMxHrrp6UTh/Z/EF1ZiYA1E6GBR3DuA3lLs+pYz5AchWWGRS/Fd+/bTkv5h+Hh+sU9HCX8qC4PwZna7cJ3OUei/8ANRB8U8IBdVnm0ml9zhlnRTdgaKQCdTMgSdq6nF+yHa6O2nT/AJrLfsHbGmZozZwP2utBc5wvAWjdZrdxiwzT0Gb1on8p8Sqkk3E1GkAaa6866Wx7HopLBjmMSdtqvt+ylsOHJJYTBPKd6CWhaX7Yz1tfwf8A5rrvwVeppa3CEGNXfW030YVEm4tctr2bXFJh1ykaQx0BNRxl6yt9la2Sz2iSdwyp7sV1172ftOIdcwBBg9RsakeB2SwYoCRoCdwKE4XC462xULZEunaCW5LpDEdByphgL6XbasbarMhQdQQk5SNPWurTgtldkUcqsHDbWkKum3lSdcrwbGLctSq5ILKVGwKkz/Wq+Fwj3rR2DZ19Lmp/+wNdemDtAwFUE8tKA4hg0S/au5RBPZN6N4T8GH1qWua4hiWtOMltGDaEAQ+ux89aF/EcQwACgMUJJKNFtlIBUgbgjYivQmsoBMKI5wKqOMtBC2ZcoME8gfPpQtcclzENaELFzNE5ZVgNSRp3ZG2lEcLW+VbtVIOY5dNSvImOe/yrp8TxO1bIDNExrBjXbXbWtY/iqWhLBoAklRIA86U57H8Md1BVTnU5kMc+h8iNKng7bXUDBTroQdwRoVPoQa6dLgIBHMSPjS68exu5/cukB+ivsreU6A+lCc7xH2dxDur2mK6aqT3SRt6DUzQ9n2OvjMGYMrToxMrpCkHkRrJ513U0l4tx42LoU25VtmnQR4iegGlKK19k3a2FuFH0YSRLAEQIPURvzoj/AA0xthHYNoATqJIA18jpNXXuMXgWARGhBcXLPeXUMBPPQVG1xi7dsHKBbvCAQwJUTrp10pxA14MSTZvMGkd0kaXB/Jhz+dSHsgvdl2JXTNpmK/pY+8PWj7DNftlbilWUjvDqNmXpVmFxRJNu5o4G40zD9S/3pUyUp7E2ACNSCII5RMmr39lrB8Szpl1PIcqsOEvwVzGUOa1cnxfs3F59JodeDXTlOcwSTcQmQQdSAd99jypxCr3A7RWDPkZgg9QetDrw62rBbqgn3XI0b16NV4wp7NkuMrLPdJMNHmR7w61tUC28t1wy7AnTT3Z6nzpwLRw21+hayqRZuDwupHKRJ+JrKf8AEqT2mUqWUSABPx5U7tvmUGIkA/OknDLVlmIVek/DanoNEZCcTu5LTHyqXDbHZ2EHlJ9Tqf40NxbvPbt9WE+gplfuAKdJqRVZ4tc+8FCAUykyOo5VvBcadrNx27sOVXQzA8q3hONobdxgsZNDVeL9oUt2bbdnOfUD+cVNDOEcQdkJuNJJ7ukaeda4firxxLA62ssg9D0rdnjSfd+2gQATA8vKt8G46LpjLlJGYDyoJyaWXx/nLf7jCmlLMWf81a9G/nQl3G7bmw4tkh47sbzQnELN5rVkpOdWQuJiR7wPWmWPuFbTldwpI9QKUvxK6cD2o0uRtHn0qKjE8KxBN2HMtcVkaYyqN1IrXCeC4i1ezl8ynMCpJ2OoipYjG3i3MKbUrA9+NjQa3MbkBOrsyxGgUTrPwoJxjeFtcuI4ORkOaQTryYEc9KM4phu0suvOJHkRqP4UHxcXntlbWjRqdtfKi+EtcNlO1EPEMN9RUEsBiO0tKx5jX12NL7fA0BvKWA7Yd5RtJ94Dr/Sr+F9y5dt9GzL6NVPGeGNcZCkqykMGB+YI51Jq9w5TZW214xajMdJMbZqvFq3cR0L5gVhtdQOtUXOBk3mYxkuIFuL1I5ioYPgItXXuZ4LKEAJ0gbVEbhOI2myqrcu75xpp1ojEWFdSp1BEGlS+zyJkJeFttnXlBO4nprTkRFIL+G3zrafxppP6l91qKuWww1APrQvE7JEXU8Sbj9S8xRNm+HUMNjUSC37Qk3DayBHWBLeHfYEVP8RvdmzBUzIxVl5NB5HlpTPH20UG4UzEa6b0lf2ss5JCyWfKR59aguxmPuOiNaITmwYakDl5Vcs37YaCjjY8wf6GgMT7VqlwLklZiRy6zRWMxz5e0tlSogxGpHOkL7V/tFZGlXGjQYPqPKgTgrxBBPetn8t58Y6MPpRuIs5wrpo4EjzHQ1u3f7VCJKnY9QagVLwFs1ts2xJZScwIPL51scOOQo5Q25kTrGsitvbukFTIdPC3Jx50A3CrpCEE+KWU9OdSEnhVz3bsDkK1VbcOuAwrEDlrW60Tzh2DFtfM70aHoVLmlbu3YUmqPNThe/iS3JR9TR2NCx3mgUHwJe6zfqNR4vh2uDKB8aik+EsC2QSIbc9anewFjs0zRlUd2lb4C5kS3ExuTvUsb7PXXRQrQBy5UYTv7lZVNYCx8Knw1bR1tx0mgMdwm5ctC3MAACRvpV/BeDm00k6REUGHJpZjv+otH1pmaWcS/wBa161EyuGAZpfhOJq9lnVdFkR6UxZZBHWgcDwtbaMoOjEz8aEqXjAOG7ZV2G3pVLcflrQVf9RZk8vKi8Nw22to2wZUzPxrLfD7WQRBCbHpUkOHcV7a2SNGBI16iq+FcUZ7j23Gq7EbEUVhcNaK9yI8qrXFWkeNidJqKvH9y/bucj3G/lR2LSUOseYqji9nNaMbjUfCrcBez21PlrUnO2Llw27i3SxyTlK852qt8G123bOa4HTbWJ6TFN8fxgWWAKd0mJ5fGhsbx9rTDMvdIJBA0qQo2XuWclwassE9DyrfBrVxLQW5qV0B6jlSzDe0zHIzDuu2XzFUcd4zdt3hl7ymDpy+VSdSVpXY/JulD4H1Xy6iisFiu0QMOdR4hhe0TzGo9RSBDL8qS4jguHt95gAJ+tMOH4vOuviGhrOI4IXbbIeY+VSKmGGWD3TnOm2tW3MdZtsqad4adPSk9r2OIKyxhdRRP+FkM9o0ztJ29KkOxnETb1ySgjUedRxKzFxN+Y6itXcChXIX5Ab9KjbNuwMpb50srkxXaIcuh/gaT3Mdc1Q6Ouo/aorFdw502O/Sti6r97nQnP3uIXCxMkVlHXsaAxGWspbPUuVRxW/3Y61C1doO9dz3QOlLzdFgFy21HlQGN421u4BGho7lFCrwxWMkg1IPxTj7WnGkjyio/wCI2KlhyO1HjhVtzrBqVrhVqYkVKLbuNLWg2YCRWcBxDMGzNI5VddwCRBMCiMFh1Ud2owTSzivjtnzpnSvjPiT1rJNeVI+DlxeuhpjlTxdqETHJ2mQb1Eu4Mjh7oaYJ0rfBcK69qrDQkxR68RXtez51UeLAXuzjWpKOC4V7QcEc5FQ4hhLjupCiAZ2qy/xR1uBY0PlUuLcUNsoB71RMgsrB6a0t4O+VntnkZFS4XxQu7I261DFjJfVuTaGoCOJcPF0Q21UXeGWyBmIIWmN+3mWuZwyOLrKZKHy/hQTX7hYiRECrvu9thmiRXKYnhl45kQtlmdTNNOFYe6hg+GI/5qRhh+KW82QCDyo/PSLF4K4bqsoAjyp1bUxrvWgV4odldzjwtvTENIkc6y/hwywa1ZtZVipF/HQ/ZlkOormLN+5eADEqy9K7dxyoU4VRyqDj2wt5gzAmeXnV2OwL3bChvFpJ9K6cqBtVFw1Ij4VauKMr6ipDDlXkbUfcehLtygNMik6itVSb1ZWsbxfa2ofA/wCvWVlZjJ1ij3aCwDnM2prdZWqmYdznOpqPArpN9gSSPWsrKSN9obhEQT86ZcBcm3qaysoRqaV8Z3WsrKyTS3sPSucX/rqysqUbv/8AXD4VXjT/AJ1ayso+0q4tcP3hRJietEY/VlmsrKI0J4MoznSj8cNqyspgooeH4UJYUZjpWVlQXWlFWRW6yo1A1E1lZSmjUTWVlKUvVTVlZUA1yhrtZWVADeoG+a3WUEPWVlZWy//Z">
          <a:extLst>
            <a:ext uri="{FF2B5EF4-FFF2-40B4-BE49-F238E27FC236}">
              <a16:creationId xmlns:a16="http://schemas.microsoft.com/office/drawing/2014/main" id="{00000000-0008-0000-0900-00001DE44800}"/>
            </a:ext>
          </a:extLst>
        </xdr:cNvPr>
        <xdr:cNvSpPr>
          <a:spLocks noChangeAspect="1" noChangeArrowheads="1"/>
        </xdr:cNvSpPr>
      </xdr:nvSpPr>
      <xdr:spPr bwMode="auto">
        <a:xfrm>
          <a:off x="6448425" y="323850"/>
          <a:ext cx="1914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</xdr:colOff>
      <xdr:row>1</xdr:row>
      <xdr:rowOff>9525</xdr:rowOff>
    </xdr:from>
    <xdr:to>
      <xdr:col>10</xdr:col>
      <xdr:colOff>400050</xdr:colOff>
      <xdr:row>6</xdr:row>
      <xdr:rowOff>9525</xdr:rowOff>
    </xdr:to>
    <xdr:pic>
      <xdr:nvPicPr>
        <xdr:cNvPr id="4776990" name="Picture 4" descr="http://t1.gstatic.com/images?q=tbn:ANd9GcQgx_RW90mwnn7m2oZ6ncthIpiTm5qWVLgsMGdVS_MhYZB3OesL1Q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EE4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71450"/>
          <a:ext cx="1162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285749</xdr:colOff>
      <xdr:row>1</xdr:row>
      <xdr:rowOff>95250</xdr:rowOff>
    </xdr:from>
    <xdr:to>
      <xdr:col>2</xdr:col>
      <xdr:colOff>162436</xdr:colOff>
      <xdr:row>4</xdr:row>
      <xdr:rowOff>10583</xdr:rowOff>
    </xdr:to>
    <xdr:pic>
      <xdr:nvPicPr>
        <xdr:cNvPr id="4776991" name="4 Imagen" descr="ODINA-logo.jpg">
          <a:extLst>
            <a:ext uri="{FF2B5EF4-FFF2-40B4-BE49-F238E27FC236}">
              <a16:creationId xmlns:a16="http://schemas.microsoft.com/office/drawing/2014/main" id="{00000000-0008-0000-0900-00001FE44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121"/>
        <a:stretch/>
      </xdr:blipFill>
      <xdr:spPr bwMode="auto">
        <a:xfrm>
          <a:off x="1058332" y="254000"/>
          <a:ext cx="649271" cy="391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</xdr:colOff>
      <xdr:row>2</xdr:row>
      <xdr:rowOff>66675</xdr:rowOff>
    </xdr:from>
    <xdr:to>
      <xdr:col>22</xdr:col>
      <xdr:colOff>1019175</xdr:colOff>
      <xdr:row>10</xdr:row>
      <xdr:rowOff>95250</xdr:rowOff>
    </xdr:to>
    <xdr:pic>
      <xdr:nvPicPr>
        <xdr:cNvPr id="4779057" name="Picture 3" descr="http://t1.gstatic.com/images?q=tbn:ANd9GcQgx_RW90mwnn7m2oZ6ncthIpiTm5qWVLgsMGdVS_MhYZB3OesL1Q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1EC4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1525" y="409575"/>
          <a:ext cx="1771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2</xdr:row>
      <xdr:rowOff>19050</xdr:rowOff>
    </xdr:from>
    <xdr:to>
      <xdr:col>10</xdr:col>
      <xdr:colOff>257175</xdr:colOff>
      <xdr:row>39</xdr:row>
      <xdr:rowOff>142875</xdr:rowOff>
    </xdr:to>
    <xdr:graphicFrame macro="">
      <xdr:nvGraphicFramePr>
        <xdr:cNvPr id="4779058" name="10 Gráfico">
          <a:extLst>
            <a:ext uri="{FF2B5EF4-FFF2-40B4-BE49-F238E27FC236}">
              <a16:creationId xmlns:a16="http://schemas.microsoft.com/office/drawing/2014/main" id="{00000000-0008-0000-0A00-000032EC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13607</xdr:colOff>
      <xdr:row>2</xdr:row>
      <xdr:rowOff>133350</xdr:rowOff>
    </xdr:from>
    <xdr:to>
      <xdr:col>10</xdr:col>
      <xdr:colOff>161926</xdr:colOff>
      <xdr:row>6</xdr:row>
      <xdr:rowOff>54429</xdr:rowOff>
    </xdr:to>
    <xdr:pic>
      <xdr:nvPicPr>
        <xdr:cNvPr id="4779059" name="15 Imagen" descr="ODINA-logo.jpg">
          <a:extLst>
            <a:ext uri="{FF2B5EF4-FFF2-40B4-BE49-F238E27FC236}">
              <a16:creationId xmlns:a16="http://schemas.microsoft.com/office/drawing/2014/main" id="{00000000-0008-0000-0A00-000033EC4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258"/>
        <a:stretch/>
      </xdr:blipFill>
      <xdr:spPr bwMode="auto">
        <a:xfrm>
          <a:off x="6871607" y="473529"/>
          <a:ext cx="910319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1</xdr:row>
      <xdr:rowOff>161925</xdr:rowOff>
    </xdr:from>
    <xdr:to>
      <xdr:col>20</xdr:col>
      <xdr:colOff>152400</xdr:colOff>
      <xdr:row>40</xdr:row>
      <xdr:rowOff>9525</xdr:rowOff>
    </xdr:to>
    <xdr:graphicFrame macro="">
      <xdr:nvGraphicFramePr>
        <xdr:cNvPr id="4779060" name="9 Gráfico">
          <a:extLst>
            <a:ext uri="{FF2B5EF4-FFF2-40B4-BE49-F238E27FC236}">
              <a16:creationId xmlns:a16="http://schemas.microsoft.com/office/drawing/2014/main" id="{00000000-0008-0000-0A00-000034EC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652761</xdr:colOff>
      <xdr:row>2</xdr:row>
      <xdr:rowOff>66676</xdr:rowOff>
    </xdr:from>
    <xdr:to>
      <xdr:col>20</xdr:col>
      <xdr:colOff>25188</xdr:colOff>
      <xdr:row>6</xdr:row>
      <xdr:rowOff>0</xdr:rowOff>
    </xdr:to>
    <xdr:pic>
      <xdr:nvPicPr>
        <xdr:cNvPr id="4779061" name="15 Imagen" descr="ODINA-logo.jpg">
          <a:extLst>
            <a:ext uri="{FF2B5EF4-FFF2-40B4-BE49-F238E27FC236}">
              <a16:creationId xmlns:a16="http://schemas.microsoft.com/office/drawing/2014/main" id="{00000000-0008-0000-0A00-000035EC4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408"/>
        <a:stretch/>
      </xdr:blipFill>
      <xdr:spPr bwMode="auto">
        <a:xfrm>
          <a:off x="14368761" y="406855"/>
          <a:ext cx="896427" cy="586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42</xdr:row>
      <xdr:rowOff>0</xdr:rowOff>
    </xdr:from>
    <xdr:to>
      <xdr:col>10</xdr:col>
      <xdr:colOff>333375</xdr:colOff>
      <xdr:row>89</xdr:row>
      <xdr:rowOff>123825</xdr:rowOff>
    </xdr:to>
    <xdr:graphicFrame macro="">
      <xdr:nvGraphicFramePr>
        <xdr:cNvPr id="4779062" name="11 Gráfico">
          <a:extLst>
            <a:ext uri="{FF2B5EF4-FFF2-40B4-BE49-F238E27FC236}">
              <a16:creationId xmlns:a16="http://schemas.microsoft.com/office/drawing/2014/main" id="{00000000-0008-0000-0A00-000036EC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9525</xdr:colOff>
      <xdr:row>42</xdr:row>
      <xdr:rowOff>28575</xdr:rowOff>
    </xdr:from>
    <xdr:to>
      <xdr:col>20</xdr:col>
      <xdr:colOff>457200</xdr:colOff>
      <xdr:row>89</xdr:row>
      <xdr:rowOff>123825</xdr:rowOff>
    </xdr:to>
    <xdr:graphicFrame macro="">
      <xdr:nvGraphicFramePr>
        <xdr:cNvPr id="4779063" name="12 Gráfico">
          <a:extLst>
            <a:ext uri="{FF2B5EF4-FFF2-40B4-BE49-F238E27FC236}">
              <a16:creationId xmlns:a16="http://schemas.microsoft.com/office/drawing/2014/main" id="{00000000-0008-0000-0A00-000037EC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0.86955</cdr:x>
      <cdr:y>0.00438</cdr:y>
    </cdr:from>
    <cdr:to>
      <cdr:x>0.98803</cdr:x>
      <cdr:y>0.09597</cdr:y>
    </cdr:to>
    <cdr:pic>
      <cdr:nvPicPr>
        <cdr:cNvPr id="2" name="15 Imagen" descr="ODINA-logo.jpg">
          <a:extLst xmlns:a="http://schemas.openxmlformats.org/drawingml/2006/main">
            <a:ext uri="{FF2B5EF4-FFF2-40B4-BE49-F238E27FC236}">
              <a16:creationId xmlns:a16="http://schemas.microsoft.com/office/drawing/2014/main" id="{AEB34D02-2D29-4990-B0BB-C9219C8B1654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b="22050"/>
        <a:stretch xmlns:a="http://schemas.openxmlformats.org/drawingml/2006/main"/>
      </cdr:blipFill>
      <cdr:spPr bwMode="auto">
        <a:xfrm xmlns:a="http://schemas.openxmlformats.org/drawingml/2006/main">
          <a:off x="6485165" y="34156"/>
          <a:ext cx="883638" cy="7142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0.849</cdr:x>
      <cdr:y>0.01208</cdr:y>
    </cdr:from>
    <cdr:to>
      <cdr:x>0.98879</cdr:x>
      <cdr:y>0.09264</cdr:y>
    </cdr:to>
    <cdr:pic>
      <cdr:nvPicPr>
        <cdr:cNvPr id="2" name="15 Imagen" descr="ODINA-logo.jpg">
          <a:extLst xmlns:a="http://schemas.openxmlformats.org/drawingml/2006/main">
            <a:ext uri="{FF2B5EF4-FFF2-40B4-BE49-F238E27FC236}">
              <a16:creationId xmlns:a16="http://schemas.microsoft.com/office/drawing/2014/main" id="{10F1CBCD-0672-49CB-807B-842358F23EF4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b="17857"/>
        <a:stretch xmlns:a="http://schemas.openxmlformats.org/drawingml/2006/main"/>
      </cdr:blipFill>
      <cdr:spPr bwMode="auto">
        <a:xfrm xmlns:a="http://schemas.openxmlformats.org/drawingml/2006/main">
          <a:off x="6202541" y="93889"/>
          <a:ext cx="1021237" cy="6259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238125</xdr:colOff>
      <xdr:row>2</xdr:row>
      <xdr:rowOff>153266</xdr:rowOff>
    </xdr:from>
    <xdr:to>
      <xdr:col>19</xdr:col>
      <xdr:colOff>639072</xdr:colOff>
      <xdr:row>9</xdr:row>
      <xdr:rowOff>103910</xdr:rowOff>
    </xdr:to>
    <xdr:pic>
      <xdr:nvPicPr>
        <xdr:cNvPr id="1543046" name="4 Imagen" descr="ODINA-logo.jpg">
          <a:extLst>
            <a:ext uri="{FF2B5EF4-FFF2-40B4-BE49-F238E27FC236}">
              <a16:creationId xmlns:a16="http://schemas.microsoft.com/office/drawing/2014/main" id="{00000000-0008-0000-0B00-0000868B1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202"/>
        <a:stretch/>
      </xdr:blipFill>
      <xdr:spPr bwMode="auto">
        <a:xfrm>
          <a:off x="13192125" y="447675"/>
          <a:ext cx="1924947" cy="1214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59</xdr:row>
      <xdr:rowOff>47625</xdr:rowOff>
    </xdr:from>
    <xdr:to>
      <xdr:col>14</xdr:col>
      <xdr:colOff>66675</xdr:colOff>
      <xdr:row>107</xdr:row>
      <xdr:rowOff>142875</xdr:rowOff>
    </xdr:to>
    <xdr:graphicFrame macro="">
      <xdr:nvGraphicFramePr>
        <xdr:cNvPr id="1543047" name="5 Gráfico">
          <a:extLst>
            <a:ext uri="{FF2B5EF4-FFF2-40B4-BE49-F238E27FC236}">
              <a16:creationId xmlns:a16="http://schemas.microsoft.com/office/drawing/2014/main" id="{00000000-0008-0000-0B00-0000878B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5</xdr:row>
      <xdr:rowOff>0</xdr:rowOff>
    </xdr:from>
    <xdr:to>
      <xdr:col>13</xdr:col>
      <xdr:colOff>695325</xdr:colOff>
      <xdr:row>52</xdr:row>
      <xdr:rowOff>142875</xdr:rowOff>
    </xdr:to>
    <xdr:graphicFrame macro="">
      <xdr:nvGraphicFramePr>
        <xdr:cNvPr id="1543048" name="6 Gráfico">
          <a:extLst>
            <a:ext uri="{FF2B5EF4-FFF2-40B4-BE49-F238E27FC236}">
              <a16:creationId xmlns:a16="http://schemas.microsoft.com/office/drawing/2014/main" id="{00000000-0008-0000-0B00-0000888B1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19050</xdr:colOff>
      <xdr:row>2</xdr:row>
      <xdr:rowOff>123825</xdr:rowOff>
    </xdr:from>
    <xdr:to>
      <xdr:col>16</xdr:col>
      <xdr:colOff>742950</xdr:colOff>
      <xdr:row>9</xdr:row>
      <xdr:rowOff>38100</xdr:rowOff>
    </xdr:to>
    <xdr:pic>
      <xdr:nvPicPr>
        <xdr:cNvPr id="1543049" name="Picture 1" descr="http://t1.gstatic.com/images?q=tbn:ANd9GcQgx_RW90mwnn7m2oZ6ncthIpiTm5qWVLgsMGdVS_MhYZB3OesL1Q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898B1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409575"/>
          <a:ext cx="14859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600075</xdr:colOff>
      <xdr:row>22</xdr:row>
      <xdr:rowOff>123825</xdr:rowOff>
    </xdr:to>
    <xdr:graphicFrame macro="">
      <xdr:nvGraphicFramePr>
        <xdr:cNvPr id="4786218" name="1 Gráfico">
          <a:extLst>
            <a:ext uri="{FF2B5EF4-FFF2-40B4-BE49-F238E27FC236}">
              <a16:creationId xmlns:a16="http://schemas.microsoft.com/office/drawing/2014/main" id="{00000000-0008-0000-0C00-00002A08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592668</xdr:colOff>
      <xdr:row>19</xdr:row>
      <xdr:rowOff>121710</xdr:rowOff>
    </xdr:from>
    <xdr:to>
      <xdr:col>7</xdr:col>
      <xdr:colOff>554568</xdr:colOff>
      <xdr:row>22</xdr:row>
      <xdr:rowOff>84668</xdr:rowOff>
    </xdr:to>
    <xdr:pic>
      <xdr:nvPicPr>
        <xdr:cNvPr id="4786219" name="3 Imagen" descr="ODINA-logo.jpg">
          <a:extLst>
            <a:ext uri="{FF2B5EF4-FFF2-40B4-BE49-F238E27FC236}">
              <a16:creationId xmlns:a16="http://schemas.microsoft.com/office/drawing/2014/main" id="{00000000-0008-0000-0C00-00002B08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92"/>
        <a:stretch/>
      </xdr:blipFill>
      <xdr:spPr bwMode="auto">
        <a:xfrm>
          <a:off x="5164668" y="3159127"/>
          <a:ext cx="723900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1</xdr:row>
      <xdr:rowOff>0</xdr:rowOff>
    </xdr:from>
    <xdr:to>
      <xdr:col>10</xdr:col>
      <xdr:colOff>219075</xdr:colOff>
      <xdr:row>5</xdr:row>
      <xdr:rowOff>123825</xdr:rowOff>
    </xdr:to>
    <xdr:pic>
      <xdr:nvPicPr>
        <xdr:cNvPr id="4786220" name="Picture 1" descr="http://t1.gstatic.com/images?q=tbn:ANd9GcQgx_RW90mwnn7m2oZ6ncthIpiTm5qWVLgsMGdVS_MhYZB3OesL1Q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C08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61925"/>
          <a:ext cx="9715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25</xdr:row>
      <xdr:rowOff>19050</xdr:rowOff>
    </xdr:from>
    <xdr:to>
      <xdr:col>7</xdr:col>
      <xdr:colOff>666750</xdr:colOff>
      <xdr:row>49</xdr:row>
      <xdr:rowOff>133350</xdr:rowOff>
    </xdr:to>
    <xdr:graphicFrame macro="">
      <xdr:nvGraphicFramePr>
        <xdr:cNvPr id="4786221" name="4 Gráfico">
          <a:extLst>
            <a:ext uri="{FF2B5EF4-FFF2-40B4-BE49-F238E27FC236}">
              <a16:creationId xmlns:a16="http://schemas.microsoft.com/office/drawing/2014/main" id="{00000000-0008-0000-0C00-00002D08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86783</xdr:colOff>
      <xdr:row>46</xdr:row>
      <xdr:rowOff>56092</xdr:rowOff>
    </xdr:from>
    <xdr:to>
      <xdr:col>2</xdr:col>
      <xdr:colOff>127000</xdr:colOff>
      <xdr:row>49</xdr:row>
      <xdr:rowOff>74083</xdr:rowOff>
    </xdr:to>
    <xdr:pic>
      <xdr:nvPicPr>
        <xdr:cNvPr id="4786222" name="3 Imagen" descr="ODINA-logo.jpg">
          <a:extLst>
            <a:ext uri="{FF2B5EF4-FFF2-40B4-BE49-F238E27FC236}">
              <a16:creationId xmlns:a16="http://schemas.microsoft.com/office/drawing/2014/main" id="{00000000-0008-0000-0C00-00002E08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277"/>
        <a:stretch/>
      </xdr:blipFill>
      <xdr:spPr bwMode="auto">
        <a:xfrm>
          <a:off x="848783" y="7379759"/>
          <a:ext cx="802217" cy="494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676275</xdr:colOff>
      <xdr:row>0</xdr:row>
      <xdr:rowOff>114300</xdr:rowOff>
    </xdr:from>
    <xdr:to>
      <xdr:col>12</xdr:col>
      <xdr:colOff>541026</xdr:colOff>
      <xdr:row>6</xdr:row>
      <xdr:rowOff>42333</xdr:rowOff>
    </xdr:to>
    <xdr:pic>
      <xdr:nvPicPr>
        <xdr:cNvPr id="4786223" name="4 Imagen" descr="ODINA-logo.jpg">
          <a:extLst>
            <a:ext uri="{FF2B5EF4-FFF2-40B4-BE49-F238E27FC236}">
              <a16:creationId xmlns:a16="http://schemas.microsoft.com/office/drawing/2014/main" id="{00000000-0008-0000-0C00-00002F08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050"/>
        <a:stretch/>
      </xdr:blipFill>
      <xdr:spPr bwMode="auto">
        <a:xfrm>
          <a:off x="8296275" y="114300"/>
          <a:ext cx="1388751" cy="880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3</xdr:row>
      <xdr:rowOff>0</xdr:rowOff>
    </xdr:from>
    <xdr:to>
      <xdr:col>17</xdr:col>
      <xdr:colOff>28575</xdr:colOff>
      <xdr:row>8</xdr:row>
      <xdr:rowOff>152400</xdr:rowOff>
    </xdr:to>
    <xdr:pic>
      <xdr:nvPicPr>
        <xdr:cNvPr id="4467829" name="Picture 1" descr="http://t1.gstatic.com/images?q=tbn:ANd9GcQgx_RW90mwnn7m2oZ6ncthIpiTm5qWVLgsMGdVS_MhYZB3OesL1Q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752C4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1225" y="504825"/>
          <a:ext cx="12573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</xdr:row>
      <xdr:rowOff>0</xdr:rowOff>
    </xdr:from>
    <xdr:to>
      <xdr:col>15</xdr:col>
      <xdr:colOff>352425</xdr:colOff>
      <xdr:row>104</xdr:row>
      <xdr:rowOff>142875</xdr:rowOff>
    </xdr:to>
    <xdr:graphicFrame macro="">
      <xdr:nvGraphicFramePr>
        <xdr:cNvPr id="4467830" name="4 Gráfico">
          <a:extLst>
            <a:ext uri="{FF2B5EF4-FFF2-40B4-BE49-F238E27FC236}">
              <a16:creationId xmlns:a16="http://schemas.microsoft.com/office/drawing/2014/main" id="{00000000-0008-0000-0D00-0000762C4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114300</xdr:colOff>
      <xdr:row>2</xdr:row>
      <xdr:rowOff>0</xdr:rowOff>
    </xdr:from>
    <xdr:to>
      <xdr:col>1</xdr:col>
      <xdr:colOff>9525</xdr:colOff>
      <xdr:row>5</xdr:row>
      <xdr:rowOff>38100</xdr:rowOff>
    </xdr:to>
    <xdr:pic>
      <xdr:nvPicPr>
        <xdr:cNvPr id="4467831" name="3 Imagen" descr="ODINA-logo.jpg">
          <a:extLst>
            <a:ext uri="{FF2B5EF4-FFF2-40B4-BE49-F238E27FC236}">
              <a16:creationId xmlns:a16="http://schemas.microsoft.com/office/drawing/2014/main" id="{00000000-0008-0000-0D00-0000772C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29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503144</xdr:colOff>
      <xdr:row>3</xdr:row>
      <xdr:rowOff>74518</xdr:rowOff>
    </xdr:from>
    <xdr:to>
      <xdr:col>19</xdr:col>
      <xdr:colOff>56029</xdr:colOff>
      <xdr:row>9</xdr:row>
      <xdr:rowOff>14677</xdr:rowOff>
    </xdr:to>
    <xdr:pic>
      <xdr:nvPicPr>
        <xdr:cNvPr id="4467832" name="4 Imagen" descr="ODINA-logo.jpg">
          <a:extLst>
            <a:ext uri="{FF2B5EF4-FFF2-40B4-BE49-F238E27FC236}">
              <a16:creationId xmlns:a16="http://schemas.microsoft.com/office/drawing/2014/main" id="{00000000-0008-0000-0D00-0000782C4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69"/>
        <a:stretch/>
      </xdr:blipFill>
      <xdr:spPr bwMode="auto">
        <a:xfrm>
          <a:off x="15350938" y="567577"/>
          <a:ext cx="1491503" cy="92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1</xdr:row>
      <xdr:rowOff>9525</xdr:rowOff>
    </xdr:from>
    <xdr:to>
      <xdr:col>18</xdr:col>
      <xdr:colOff>161925</xdr:colOff>
      <xdr:row>6</xdr:row>
      <xdr:rowOff>152400</xdr:rowOff>
    </xdr:to>
    <xdr:pic>
      <xdr:nvPicPr>
        <xdr:cNvPr id="4517989" name="Picture 1" descr="http://t1.gstatic.com/images?q=tbn:ANd9GcQgx_RW90mwnn7m2oZ6ncthIpiTm5qWVLgsMGdVS_MhYZB3OesL1Q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65F04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87375" y="171450"/>
          <a:ext cx="914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</xdr:row>
      <xdr:rowOff>104775</xdr:rowOff>
    </xdr:from>
    <xdr:to>
      <xdr:col>16</xdr:col>
      <xdr:colOff>419100</xdr:colOff>
      <xdr:row>106</xdr:row>
      <xdr:rowOff>0</xdr:rowOff>
    </xdr:to>
    <xdr:graphicFrame macro="">
      <xdr:nvGraphicFramePr>
        <xdr:cNvPr id="4517990" name="6 Gráfico">
          <a:extLst>
            <a:ext uri="{FF2B5EF4-FFF2-40B4-BE49-F238E27FC236}">
              <a16:creationId xmlns:a16="http://schemas.microsoft.com/office/drawing/2014/main" id="{00000000-0008-0000-0E00-000066F04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336176</xdr:colOff>
      <xdr:row>4</xdr:row>
      <xdr:rowOff>47624</xdr:rowOff>
    </xdr:from>
    <xdr:to>
      <xdr:col>16</xdr:col>
      <xdr:colOff>347382</xdr:colOff>
      <xdr:row>7</xdr:row>
      <xdr:rowOff>49364</xdr:rowOff>
    </xdr:to>
    <xdr:pic>
      <xdr:nvPicPr>
        <xdr:cNvPr id="4517991" name="4 Imagen" descr="ODINA-logo.jpg">
          <a:extLst>
            <a:ext uri="{FF2B5EF4-FFF2-40B4-BE49-F238E27FC236}">
              <a16:creationId xmlns:a16="http://schemas.microsoft.com/office/drawing/2014/main" id="{00000000-0008-0000-0E00-000067F04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569"/>
        <a:stretch/>
      </xdr:blipFill>
      <xdr:spPr bwMode="auto">
        <a:xfrm>
          <a:off x="12091147" y="675153"/>
          <a:ext cx="773206" cy="472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484093</xdr:colOff>
      <xdr:row>1</xdr:row>
      <xdr:rowOff>95251</xdr:rowOff>
    </xdr:from>
    <xdr:to>
      <xdr:col>20</xdr:col>
      <xdr:colOff>507732</xdr:colOff>
      <xdr:row>7</xdr:row>
      <xdr:rowOff>44825</xdr:rowOff>
    </xdr:to>
    <xdr:pic>
      <xdr:nvPicPr>
        <xdr:cNvPr id="4517992" name="4 Imagen" descr="ODINA-logo.jpg">
          <a:extLst>
            <a:ext uri="{FF2B5EF4-FFF2-40B4-BE49-F238E27FC236}">
              <a16:creationId xmlns:a16="http://schemas.microsoft.com/office/drawing/2014/main" id="{00000000-0008-0000-0E00-000068F04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55"/>
        <a:stretch/>
      </xdr:blipFill>
      <xdr:spPr bwMode="auto">
        <a:xfrm>
          <a:off x="14525064" y="252133"/>
          <a:ext cx="1547639" cy="890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38100</xdr:rowOff>
    </xdr:from>
    <xdr:to>
      <xdr:col>10</xdr:col>
      <xdr:colOff>0</xdr:colOff>
      <xdr:row>29</xdr:row>
      <xdr:rowOff>66675</xdr:rowOff>
    </xdr:to>
    <xdr:graphicFrame macro="">
      <xdr:nvGraphicFramePr>
        <xdr:cNvPr id="4791359" name="9 Gráfico">
          <a:extLst>
            <a:ext uri="{FF2B5EF4-FFF2-40B4-BE49-F238E27FC236}">
              <a16:creationId xmlns:a16="http://schemas.microsoft.com/office/drawing/2014/main" id="{00000000-0008-0000-0F00-00003F1C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9525</xdr:colOff>
      <xdr:row>1</xdr:row>
      <xdr:rowOff>0</xdr:rowOff>
    </xdr:from>
    <xdr:to>
      <xdr:col>4</xdr:col>
      <xdr:colOff>38100</xdr:colOff>
      <xdr:row>6</xdr:row>
      <xdr:rowOff>0</xdr:rowOff>
    </xdr:to>
    <xdr:pic>
      <xdr:nvPicPr>
        <xdr:cNvPr id="4791360" name="Picture 1" descr="http://t1.gstatic.com/images?q=tbn:ANd9GcQgx_RW90mwnn7m2oZ6ncthIpiTm5qWVLgsMGdVS_MhYZB3OesL1Q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401C4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619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</xdr:row>
      <xdr:rowOff>0</xdr:rowOff>
    </xdr:from>
    <xdr:to>
      <xdr:col>2</xdr:col>
      <xdr:colOff>527049</xdr:colOff>
      <xdr:row>4</xdr:row>
      <xdr:rowOff>154781</xdr:rowOff>
    </xdr:to>
    <xdr:pic>
      <xdr:nvPicPr>
        <xdr:cNvPr id="4791361" name="5 Imagen" descr="ODINA-logo.jpg">
          <a:extLst>
            <a:ext uri="{FF2B5EF4-FFF2-40B4-BE49-F238E27FC236}">
              <a16:creationId xmlns:a16="http://schemas.microsoft.com/office/drawing/2014/main" id="{00000000-0008-0000-0F00-0000411C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065"/>
        <a:stretch/>
      </xdr:blipFill>
      <xdr:spPr bwMode="auto">
        <a:xfrm>
          <a:off x="800100" y="166688"/>
          <a:ext cx="1012824" cy="654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104774</xdr:colOff>
      <xdr:row>25</xdr:row>
      <xdr:rowOff>80961</xdr:rowOff>
    </xdr:from>
    <xdr:to>
      <xdr:col>2</xdr:col>
      <xdr:colOff>280646</xdr:colOff>
      <xdr:row>29</xdr:row>
      <xdr:rowOff>0</xdr:rowOff>
    </xdr:to>
    <xdr:pic>
      <xdr:nvPicPr>
        <xdr:cNvPr id="4791362" name="6 Imagen" descr="ODINA-logo.jpg">
          <a:extLst>
            <a:ext uri="{FF2B5EF4-FFF2-40B4-BE49-F238E27FC236}">
              <a16:creationId xmlns:a16="http://schemas.microsoft.com/office/drawing/2014/main" id="{00000000-0008-0000-0F00-0000421C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780"/>
        <a:stretch/>
      </xdr:blipFill>
      <xdr:spPr bwMode="auto">
        <a:xfrm>
          <a:off x="628649" y="4248149"/>
          <a:ext cx="937872" cy="585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132</xdr:row>
      <xdr:rowOff>85725</xdr:rowOff>
    </xdr:from>
    <xdr:to>
      <xdr:col>2</xdr:col>
      <xdr:colOff>38100</xdr:colOff>
      <xdr:row>136</xdr:row>
      <xdr:rowOff>9525</xdr:rowOff>
    </xdr:to>
    <xdr:pic>
      <xdr:nvPicPr>
        <xdr:cNvPr id="4791363" name="7 Imagen" descr="ODINA-logo.jpg">
          <a:extLst>
            <a:ext uri="{FF2B5EF4-FFF2-40B4-BE49-F238E27FC236}">
              <a16:creationId xmlns:a16="http://schemas.microsoft.com/office/drawing/2014/main" id="{00000000-0008-0000-0F00-0000431C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1459825"/>
          <a:ext cx="742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552450</xdr:colOff>
      <xdr:row>132</xdr:row>
      <xdr:rowOff>104775</xdr:rowOff>
    </xdr:from>
    <xdr:to>
      <xdr:col>17</xdr:col>
      <xdr:colOff>466725</xdr:colOff>
      <xdr:row>135</xdr:row>
      <xdr:rowOff>152400</xdr:rowOff>
    </xdr:to>
    <xdr:pic>
      <xdr:nvPicPr>
        <xdr:cNvPr id="4791364" name="8 Imagen" descr="ODINA-logo.jpg">
          <a:extLst>
            <a:ext uri="{FF2B5EF4-FFF2-40B4-BE49-F238E27FC236}">
              <a16:creationId xmlns:a16="http://schemas.microsoft.com/office/drawing/2014/main" id="{00000000-0008-0000-0F00-0000441C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3875" y="21478875"/>
          <a:ext cx="676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733425</xdr:colOff>
      <xdr:row>31</xdr:row>
      <xdr:rowOff>142875</xdr:rowOff>
    </xdr:from>
    <xdr:to>
      <xdr:col>9</xdr:col>
      <xdr:colOff>752475</xdr:colOff>
      <xdr:row>54</xdr:row>
      <xdr:rowOff>123825</xdr:rowOff>
    </xdr:to>
    <xdr:graphicFrame macro="">
      <xdr:nvGraphicFramePr>
        <xdr:cNvPr id="4791365" name="10 Gráfico">
          <a:extLst>
            <a:ext uri="{FF2B5EF4-FFF2-40B4-BE49-F238E27FC236}">
              <a16:creationId xmlns:a16="http://schemas.microsoft.com/office/drawing/2014/main" id="{00000000-0008-0000-0F00-0000451C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71436</xdr:colOff>
      <xdr:row>50</xdr:row>
      <xdr:rowOff>100011</xdr:rowOff>
    </xdr:from>
    <xdr:to>
      <xdr:col>2</xdr:col>
      <xdr:colOff>267785</xdr:colOff>
      <xdr:row>54</xdr:row>
      <xdr:rowOff>23812</xdr:rowOff>
    </xdr:to>
    <xdr:pic>
      <xdr:nvPicPr>
        <xdr:cNvPr id="4791366" name="6 Imagen" descr="ODINA-logo.jpg">
          <a:extLst>
            <a:ext uri="{FF2B5EF4-FFF2-40B4-BE49-F238E27FC236}">
              <a16:creationId xmlns:a16="http://schemas.microsoft.com/office/drawing/2014/main" id="{00000000-0008-0000-0F00-0000461C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829"/>
        <a:stretch/>
      </xdr:blipFill>
      <xdr:spPr bwMode="auto">
        <a:xfrm>
          <a:off x="595311" y="8434386"/>
          <a:ext cx="958349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6</xdr:row>
      <xdr:rowOff>0</xdr:rowOff>
    </xdr:from>
    <xdr:to>
      <xdr:col>27</xdr:col>
      <xdr:colOff>666750</xdr:colOff>
      <xdr:row>95</xdr:row>
      <xdr:rowOff>152400</xdr:rowOff>
    </xdr:to>
    <xdr:graphicFrame macro="">
      <xdr:nvGraphicFramePr>
        <xdr:cNvPr id="4791367" name="13 Gráfico">
          <a:extLst>
            <a:ext uri="{FF2B5EF4-FFF2-40B4-BE49-F238E27FC236}">
              <a16:creationId xmlns:a16="http://schemas.microsoft.com/office/drawing/2014/main" id="{00000000-0008-0000-0F00-0000471C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38100</xdr:rowOff>
    </xdr:from>
    <xdr:to>
      <xdr:col>3</xdr:col>
      <xdr:colOff>114300</xdr:colOff>
      <xdr:row>2</xdr:row>
      <xdr:rowOff>133350</xdr:rowOff>
    </xdr:to>
    <xdr:pic>
      <xdr:nvPicPr>
        <xdr:cNvPr id="395503" name="1 Imagen" descr="ODINA-logo.jpg">
          <a:extLst>
            <a:ext uri="{FF2B5EF4-FFF2-40B4-BE49-F238E27FC236}">
              <a16:creationId xmlns:a16="http://schemas.microsoft.com/office/drawing/2014/main" id="{00000000-0008-0000-0100-0000EF080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44"/>
        <a:stretch/>
      </xdr:blipFill>
      <xdr:spPr bwMode="auto">
        <a:xfrm>
          <a:off x="9658350" y="38100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876300</xdr:colOff>
      <xdr:row>0</xdr:row>
      <xdr:rowOff>133350</xdr:rowOff>
    </xdr:from>
    <xdr:to>
      <xdr:col>7</xdr:col>
      <xdr:colOff>685800</xdr:colOff>
      <xdr:row>5</xdr:row>
      <xdr:rowOff>19050</xdr:rowOff>
    </xdr:to>
    <xdr:pic>
      <xdr:nvPicPr>
        <xdr:cNvPr id="1586" name="Picture 1" descr="http://t1.gstatic.com/images?q=tbn:ANd9GcR2jFJV_x2YtOLH1XOvYuWI2sFxFLkfxyscXiSw3KmdZgZ2YWYUL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133350"/>
          <a:ext cx="1057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114300</xdr:rowOff>
    </xdr:from>
    <xdr:to>
      <xdr:col>6</xdr:col>
      <xdr:colOff>866775</xdr:colOff>
      <xdr:row>5</xdr:row>
      <xdr:rowOff>66675</xdr:rowOff>
    </xdr:to>
    <xdr:pic>
      <xdr:nvPicPr>
        <xdr:cNvPr id="1587" name="2 Imagen" descr="ODINA-logo.jpg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05"/>
        <a:stretch/>
      </xdr:blipFill>
      <xdr:spPr bwMode="auto">
        <a:xfrm>
          <a:off x="6696075" y="276225"/>
          <a:ext cx="885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2</xdr:row>
      <xdr:rowOff>85725</xdr:rowOff>
    </xdr:from>
    <xdr:to>
      <xdr:col>0</xdr:col>
      <xdr:colOff>1914525</xdr:colOff>
      <xdr:row>6</xdr:row>
      <xdr:rowOff>0</xdr:rowOff>
    </xdr:to>
    <xdr:pic>
      <xdr:nvPicPr>
        <xdr:cNvPr id="2649" name="Picture 1" descr="http://t1.gstatic.com/images?q=tbn:ANd9GcR2jFJV_x2YtOLH1XOvYuWI2sFxFLkfxyscXiSw3KmdZgZ2YWYUL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3815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</xdr:row>
      <xdr:rowOff>57150</xdr:rowOff>
    </xdr:from>
    <xdr:to>
      <xdr:col>0</xdr:col>
      <xdr:colOff>981075</xdr:colOff>
      <xdr:row>6</xdr:row>
      <xdr:rowOff>9525</xdr:rowOff>
    </xdr:to>
    <xdr:pic>
      <xdr:nvPicPr>
        <xdr:cNvPr id="2650" name="2 Imagen" descr="ODINA-logo.jpg">
          <a:extLst>
            <a:ext uri="{FF2B5EF4-FFF2-40B4-BE49-F238E27FC236}">
              <a16:creationId xmlns:a16="http://schemas.microsoft.com/office/drawing/2014/main" id="{00000000-0008-0000-0300-00005A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333"/>
        <a:stretch/>
      </xdr:blipFill>
      <xdr:spPr bwMode="auto">
        <a:xfrm>
          <a:off x="257175" y="571500"/>
          <a:ext cx="723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38100</xdr:rowOff>
    </xdr:from>
    <xdr:to>
      <xdr:col>12</xdr:col>
      <xdr:colOff>209550</xdr:colOff>
      <xdr:row>5</xdr:row>
      <xdr:rowOff>19050</xdr:rowOff>
    </xdr:to>
    <xdr:pic>
      <xdr:nvPicPr>
        <xdr:cNvPr id="1543621" name="Picture 1" descr="http://t1.gstatic.com/images?q=tbn:ANd9GcR2jFJV_x2YtOLH1XOvYuWI2sFxFLkfxyscXiSw3KmdZgZ2YWYUL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C58D1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200025"/>
          <a:ext cx="828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2</xdr:row>
      <xdr:rowOff>47625</xdr:rowOff>
    </xdr:from>
    <xdr:to>
      <xdr:col>11</xdr:col>
      <xdr:colOff>0</xdr:colOff>
      <xdr:row>5</xdr:row>
      <xdr:rowOff>57150</xdr:rowOff>
    </xdr:to>
    <xdr:pic>
      <xdr:nvPicPr>
        <xdr:cNvPr id="1543622" name="2 Imagen" descr="ODINA-logo.jpg">
          <a:extLst>
            <a:ext uri="{FF2B5EF4-FFF2-40B4-BE49-F238E27FC236}">
              <a16:creationId xmlns:a16="http://schemas.microsoft.com/office/drawing/2014/main" id="{00000000-0008-0000-0400-0000C68D1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117"/>
        <a:stretch/>
      </xdr:blipFill>
      <xdr:spPr bwMode="auto">
        <a:xfrm>
          <a:off x="8334375" y="371475"/>
          <a:ext cx="6762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3</xdr:row>
      <xdr:rowOff>180975</xdr:rowOff>
    </xdr:from>
    <xdr:to>
      <xdr:col>0</xdr:col>
      <xdr:colOff>1466850</xdr:colOff>
      <xdr:row>6</xdr:row>
      <xdr:rowOff>152400</xdr:rowOff>
    </xdr:to>
    <xdr:pic>
      <xdr:nvPicPr>
        <xdr:cNvPr id="4688" name="2 Imagen" descr="ODINA-logo.jpg">
          <a:extLst>
            <a:ext uri="{FF2B5EF4-FFF2-40B4-BE49-F238E27FC236}">
              <a16:creationId xmlns:a16="http://schemas.microsoft.com/office/drawing/2014/main" id="{00000000-0008-0000-0500-0000501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048"/>
        <a:stretch/>
      </xdr:blipFill>
      <xdr:spPr bwMode="auto">
        <a:xfrm>
          <a:off x="695325" y="666750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1704975</xdr:colOff>
      <xdr:row>3</xdr:row>
      <xdr:rowOff>19050</xdr:rowOff>
    </xdr:from>
    <xdr:to>
      <xdr:col>0</xdr:col>
      <xdr:colOff>2409825</xdr:colOff>
      <xdr:row>6</xdr:row>
      <xdr:rowOff>47625</xdr:rowOff>
    </xdr:to>
    <xdr:pic>
      <xdr:nvPicPr>
        <xdr:cNvPr id="4689" name="Picture 1" descr="http://t1.gstatic.com/images?q=tbn:ANd9GcR2jFJV_x2YtOLH1XOvYuWI2sFxFLkfxyscXiSw3KmdZgZ2YWYUL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51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04825"/>
          <a:ext cx="7048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1457325</xdr:colOff>
      <xdr:row>5</xdr:row>
      <xdr:rowOff>171450</xdr:rowOff>
    </xdr:from>
    <xdr:to>
      <xdr:col>0</xdr:col>
      <xdr:colOff>2324100</xdr:colOff>
      <xdr:row>5</xdr:row>
      <xdr:rowOff>838200</xdr:rowOff>
    </xdr:to>
    <xdr:pic>
      <xdr:nvPicPr>
        <xdr:cNvPr id="4193440" name="Picture 1" descr="http://t1.gstatic.com/images?q=tbn:ANd9GcR2jFJV_x2YtOLH1XOvYuWI2sFxFLkfxyscXiSw3KmdZgZ2YWYUL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A0F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981075"/>
          <a:ext cx="866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5</xdr:row>
      <xdr:rowOff>361950</xdr:rowOff>
    </xdr:from>
    <xdr:to>
      <xdr:col>0</xdr:col>
      <xdr:colOff>1095375</xdr:colOff>
      <xdr:row>5</xdr:row>
      <xdr:rowOff>923925</xdr:rowOff>
    </xdr:to>
    <xdr:pic>
      <xdr:nvPicPr>
        <xdr:cNvPr id="4193441" name="2 Imagen" descr="ODINA-logo.jpg">
          <a:extLst>
            <a:ext uri="{FF2B5EF4-FFF2-40B4-BE49-F238E27FC236}">
              <a16:creationId xmlns:a16="http://schemas.microsoft.com/office/drawing/2014/main" id="{00000000-0008-0000-0600-0000A1FC3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056"/>
        <a:stretch/>
      </xdr:blipFill>
      <xdr:spPr bwMode="auto">
        <a:xfrm>
          <a:off x="381000" y="1171575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5</xdr:row>
      <xdr:rowOff>161925</xdr:rowOff>
    </xdr:from>
    <xdr:to>
      <xdr:col>0</xdr:col>
      <xdr:colOff>2419350</xdr:colOff>
      <xdr:row>5</xdr:row>
      <xdr:rowOff>161925</xdr:rowOff>
    </xdr:to>
    <xdr:pic>
      <xdr:nvPicPr>
        <xdr:cNvPr id="4193442" name="Picture 1" descr="http://t1.gstatic.com/images?q=tbn:ANd9GcR2jFJV_x2YtOLH1XOvYuWI2sFxFLkfxyscXiSw3KmdZgZ2YWYUL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A2F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97155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5</xdr:row>
      <xdr:rowOff>161925</xdr:rowOff>
    </xdr:from>
    <xdr:to>
      <xdr:col>0</xdr:col>
      <xdr:colOff>1343025</xdr:colOff>
      <xdr:row>6</xdr:row>
      <xdr:rowOff>9525</xdr:rowOff>
    </xdr:to>
    <xdr:pic>
      <xdr:nvPicPr>
        <xdr:cNvPr id="4251738" name="2 Imagen" descr="ODINA-logo.jpg">
          <a:extLst>
            <a:ext uri="{FF2B5EF4-FFF2-40B4-BE49-F238E27FC236}">
              <a16:creationId xmlns:a16="http://schemas.microsoft.com/office/drawing/2014/main" id="{00000000-0008-0000-0700-00005AE04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999"/>
        <a:stretch/>
      </xdr:blipFill>
      <xdr:spPr bwMode="auto">
        <a:xfrm>
          <a:off x="762000" y="971550"/>
          <a:ext cx="581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1828800</xdr:colOff>
      <xdr:row>5</xdr:row>
      <xdr:rowOff>0</xdr:rowOff>
    </xdr:from>
    <xdr:to>
      <xdr:col>0</xdr:col>
      <xdr:colOff>2524125</xdr:colOff>
      <xdr:row>5</xdr:row>
      <xdr:rowOff>533400</xdr:rowOff>
    </xdr:to>
    <xdr:pic>
      <xdr:nvPicPr>
        <xdr:cNvPr id="4251739" name="Picture 1" descr="http://t1.gstatic.com/images?q=tbn:ANd9GcR2jFJV_x2YtOLH1XOvYuWI2sFxFLkfxyscXiSw3KmdZgZ2YWYUL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5BE0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80962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1924050</xdr:colOff>
      <xdr:row>3</xdr:row>
      <xdr:rowOff>76200</xdr:rowOff>
    </xdr:from>
    <xdr:to>
      <xdr:col>0</xdr:col>
      <xdr:colOff>2962275</xdr:colOff>
      <xdr:row>6</xdr:row>
      <xdr:rowOff>0</xdr:rowOff>
    </xdr:to>
    <xdr:pic>
      <xdr:nvPicPr>
        <xdr:cNvPr id="4365389" name="Picture 1" descr="http://t1.gstatic.com/images?q=tbn:ANd9GcR2jFJV_x2YtOLH1XOvYuWI2sFxFLkfxyscXiSw3KmdZgZ2YWYUL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4D9C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61975"/>
          <a:ext cx="1038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4</xdr:row>
      <xdr:rowOff>9525</xdr:rowOff>
    </xdr:from>
    <xdr:to>
      <xdr:col>0</xdr:col>
      <xdr:colOff>1257300</xdr:colOff>
      <xdr:row>6</xdr:row>
      <xdr:rowOff>57150</xdr:rowOff>
    </xdr:to>
    <xdr:pic>
      <xdr:nvPicPr>
        <xdr:cNvPr id="4365390" name="2 Imagen" descr="ODINA-logo.jpg">
          <a:extLst>
            <a:ext uri="{FF2B5EF4-FFF2-40B4-BE49-F238E27FC236}">
              <a16:creationId xmlns:a16="http://schemas.microsoft.com/office/drawing/2014/main" id="{00000000-0008-0000-0800-00004E9C4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949"/>
        <a:stretch/>
      </xdr:blipFill>
      <xdr:spPr bwMode="auto">
        <a:xfrm>
          <a:off x="533400" y="657225"/>
          <a:ext cx="723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&#225;ficos_Datos%20definitivos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Gráfico2_España"/>
      <sheetName val="Gráfico2_Asturias"/>
      <sheetName val="Gráfico2_España_SEXO"/>
      <sheetName val="Gráfico2_Asturias_SEXO"/>
      <sheetName val="Gráfico3_Extranjera"/>
      <sheetName val="Gráfico3_Total"/>
      <sheetName val="Gráfico4_Total"/>
      <sheetName val="Gráfico4_SEXO"/>
      <sheetName val="Gráfico5"/>
      <sheetName val="Gráfico6"/>
      <sheetName val="Gráfico7_Total"/>
      <sheetName val="Gráfico7_SEXO"/>
    </sheetNames>
    <sheetDataSet>
      <sheetData sheetId="0">
        <row r="2">
          <cell r="A2" t="str">
            <v>EXTREMADURA</v>
          </cell>
          <cell r="B2">
            <v>3.2582165007655171E-2</v>
          </cell>
        </row>
        <row r="3">
          <cell r="A3" t="str">
            <v>GALICIA</v>
          </cell>
          <cell r="B3">
            <v>4.1689691278357283E-2</v>
          </cell>
        </row>
        <row r="4">
          <cell r="A4" t="str">
            <v>ASTURIAS, PRINCIPADO DE</v>
          </cell>
          <cell r="B4">
            <v>4.4485386499984292E-2</v>
          </cell>
        </row>
        <row r="5">
          <cell r="A5" t="str">
            <v>CASTILLA Y LEÓN</v>
          </cell>
          <cell r="B5">
            <v>5.8940222587996749E-2</v>
          </cell>
        </row>
        <row r="6">
          <cell r="A6" t="str">
            <v>CANTABRIA</v>
          </cell>
          <cell r="B6">
            <v>6.1581218208799034E-2</v>
          </cell>
        </row>
        <row r="7">
          <cell r="A7" t="str">
            <v>Ceuta</v>
          </cell>
          <cell r="B7">
            <v>6.7753735065675405E-2</v>
          </cell>
        </row>
        <row r="8">
          <cell r="A8" t="str">
            <v>PAÍS VASCO</v>
          </cell>
          <cell r="B8">
            <v>8.117616541109586E-2</v>
          </cell>
        </row>
        <row r="9">
          <cell r="A9" t="str">
            <v>ANDALUCÍA</v>
          </cell>
          <cell r="B9">
            <v>8.2937607826463061E-2</v>
          </cell>
        </row>
        <row r="10">
          <cell r="A10" t="str">
            <v>CASTILLA - LA MANCHA</v>
          </cell>
          <cell r="B10">
            <v>9.1410170343449434E-2</v>
          </cell>
        </row>
        <row r="11">
          <cell r="A11" t="str">
            <v>NAVARRA, COMUNIDAD FORAL DE</v>
          </cell>
          <cell r="B11">
            <v>0.10687586301813226</v>
          </cell>
        </row>
        <row r="12">
          <cell r="A12" t="str">
            <v>TOTAL ESPAÑA</v>
          </cell>
          <cell r="B12">
            <v>0.11452185363806866</v>
          </cell>
        </row>
        <row r="13">
          <cell r="A13" t="str">
            <v>ARAGÓN</v>
          </cell>
          <cell r="B13">
            <v>0.12189641723164968</v>
          </cell>
        </row>
        <row r="14">
          <cell r="A14" t="str">
            <v>RIOJA, LA</v>
          </cell>
          <cell r="B14">
            <v>0.12569002919534625</v>
          </cell>
        </row>
        <row r="15">
          <cell r="A15" t="str">
            <v>CANARIAS</v>
          </cell>
          <cell r="B15">
            <v>0.13444322301227232</v>
          </cell>
        </row>
        <row r="16">
          <cell r="A16" t="str">
            <v>MADRID, COMUNIDAD DE</v>
          </cell>
          <cell r="B16">
            <v>0.1409630955555608</v>
          </cell>
        </row>
        <row r="17">
          <cell r="A17" t="str">
            <v>MURCIA, REGIÓN DE</v>
          </cell>
          <cell r="B17">
            <v>0.14704175547278381</v>
          </cell>
        </row>
        <row r="18">
          <cell r="A18" t="str">
            <v>COMUNITAT VALENCIANA</v>
          </cell>
          <cell r="B18">
            <v>0.14872028905239559</v>
          </cell>
        </row>
        <row r="19">
          <cell r="A19" t="str">
            <v>Melilla</v>
          </cell>
          <cell r="B19">
            <v>0.15346364095732465</v>
          </cell>
        </row>
        <row r="20">
          <cell r="A20" t="str">
            <v>CATALUÑA</v>
          </cell>
          <cell r="B20">
            <v>0.16202331501698031</v>
          </cell>
        </row>
        <row r="21">
          <cell r="A21" t="str">
            <v>BALEARS, ILLES</v>
          </cell>
          <cell r="B21">
            <v>0.18781640964096069</v>
          </cell>
        </row>
      </sheetData>
      <sheetData sheetId="1">
        <row r="108">
          <cell r="A108" t="str">
            <v>Brasil</v>
          </cell>
          <cell r="C108">
            <v>1.8154623176785786E-2</v>
          </cell>
        </row>
        <row r="109">
          <cell r="A109" t="str">
            <v>Perú</v>
          </cell>
          <cell r="C109">
            <v>1.9637282939954027E-2</v>
          </cell>
        </row>
        <row r="110">
          <cell r="A110" t="str">
            <v>Francia</v>
          </cell>
          <cell r="C110">
            <v>1.9924908260772194E-2</v>
          </cell>
        </row>
        <row r="111">
          <cell r="A111" t="str">
            <v>Alemania</v>
          </cell>
          <cell r="C111">
            <v>2.0598794329125439E-2</v>
          </cell>
        </row>
        <row r="112">
          <cell r="A112" t="str">
            <v>Ucrania</v>
          </cell>
          <cell r="C112">
            <v>2.1196679592937483E-2</v>
          </cell>
        </row>
        <row r="113">
          <cell r="A113" t="str">
            <v>Honduras</v>
          </cell>
          <cell r="C113">
            <v>2.2443792068423542E-2</v>
          </cell>
        </row>
        <row r="114">
          <cell r="A114" t="str">
            <v>Bulgaria</v>
          </cell>
          <cell r="C114">
            <v>2.2519608851646247E-2</v>
          </cell>
        </row>
        <row r="115">
          <cell r="A115" t="str">
            <v>Ecuador</v>
          </cell>
          <cell r="C115">
            <v>2.409188699692482E-2</v>
          </cell>
        </row>
        <row r="116">
          <cell r="A116" t="str">
            <v>Venezuela</v>
          </cell>
          <cell r="C116">
            <v>3.480027154185758E-2</v>
          </cell>
        </row>
        <row r="117">
          <cell r="A117" t="str">
            <v>China</v>
          </cell>
          <cell r="C117">
            <v>4.2841451096426619E-2</v>
          </cell>
        </row>
        <row r="118">
          <cell r="A118" t="str">
            <v>Italia</v>
          </cell>
          <cell r="C118">
            <v>4.6374844432977874E-2</v>
          </cell>
        </row>
        <row r="119">
          <cell r="A119" t="str">
            <v>Reino Unido</v>
          </cell>
          <cell r="C119">
            <v>4.8376444314320928E-2</v>
          </cell>
        </row>
        <row r="120">
          <cell r="A120" t="str">
            <v>Colombia</v>
          </cell>
          <cell r="C120">
            <v>5.0247021016890762E-2</v>
          </cell>
        </row>
        <row r="121">
          <cell r="A121" t="str">
            <v>Rumanía</v>
          </cell>
          <cell r="C121">
            <v>0.12281177949903141</v>
          </cell>
        </row>
        <row r="122">
          <cell r="A122" t="str">
            <v>Marruecos</v>
          </cell>
          <cell r="C122">
            <v>0.15935234064995962</v>
          </cell>
        </row>
      </sheetData>
      <sheetData sheetId="2">
        <row r="109">
          <cell r="A109" t="str">
            <v>Ucrania</v>
          </cell>
          <cell r="C109">
            <v>1.8534454226517508E-2</v>
          </cell>
        </row>
        <row r="110">
          <cell r="A110" t="str">
            <v>Ecuador</v>
          </cell>
          <cell r="C110">
            <v>1.8644778358818209E-2</v>
          </cell>
        </row>
        <row r="111">
          <cell r="A111" t="str">
            <v>Reino Unido</v>
          </cell>
          <cell r="C111">
            <v>2.3476975353588843E-2</v>
          </cell>
        </row>
        <row r="112">
          <cell r="A112" t="str">
            <v>Italia</v>
          </cell>
          <cell r="C112">
            <v>3.0339136382692349E-2</v>
          </cell>
        </row>
        <row r="113">
          <cell r="A113" t="str">
            <v>Cuba</v>
          </cell>
          <cell r="C113">
            <v>3.0912821870655988E-2</v>
          </cell>
        </row>
        <row r="114">
          <cell r="A114" t="str">
            <v>Senegal</v>
          </cell>
          <cell r="C114">
            <v>3.1243794267558085E-2</v>
          </cell>
        </row>
        <row r="115">
          <cell r="A115" t="str">
            <v>República Dominicana</v>
          </cell>
          <cell r="C115">
            <v>3.417841618675669E-2</v>
          </cell>
        </row>
        <row r="116">
          <cell r="A116" t="str">
            <v>China</v>
          </cell>
          <cell r="C116">
            <v>3.4354934798437813E-2</v>
          </cell>
        </row>
        <row r="117">
          <cell r="A117" t="str">
            <v>Portugal</v>
          </cell>
          <cell r="C117">
            <v>4.1172966174621038E-2</v>
          </cell>
        </row>
        <row r="118">
          <cell r="A118" t="str">
            <v>Paraguay</v>
          </cell>
          <cell r="C118">
            <v>4.8763266476909158E-2</v>
          </cell>
        </row>
        <row r="119">
          <cell r="A119" t="str">
            <v>Brasil</v>
          </cell>
          <cell r="C119">
            <v>5.0572582246640629E-2</v>
          </cell>
        </row>
        <row r="120">
          <cell r="A120" t="str">
            <v>Venezuela</v>
          </cell>
          <cell r="C120">
            <v>6.4252774651927358E-2</v>
          </cell>
        </row>
        <row r="121">
          <cell r="A121" t="str">
            <v>Marruecos</v>
          </cell>
          <cell r="C121">
            <v>6.6635775909622469E-2</v>
          </cell>
        </row>
        <row r="122">
          <cell r="A122" t="str">
            <v>Colombia</v>
          </cell>
          <cell r="C122">
            <v>7.358619624456654E-2</v>
          </cell>
        </row>
        <row r="123">
          <cell r="A123" t="str">
            <v>Rumanía</v>
          </cell>
          <cell r="C123">
            <v>0.16625846737715408</v>
          </cell>
        </row>
      </sheetData>
      <sheetData sheetId="3">
        <row r="107">
          <cell r="A107" t="str">
            <v>Alemania</v>
          </cell>
          <cell r="C107">
            <v>1.9783615214952734E-2</v>
          </cell>
          <cell r="E107">
            <v>2.1415655592872649E-2</v>
          </cell>
        </row>
        <row r="108">
          <cell r="A108" t="str">
            <v>Paraguay</v>
          </cell>
          <cell r="C108">
            <v>1.021185884508748E-2</v>
          </cell>
          <cell r="E108">
            <v>2.1836393940778315E-2</v>
          </cell>
        </row>
        <row r="109">
          <cell r="A109" t="str">
            <v>Perú</v>
          </cell>
          <cell r="C109">
            <v>1.7386080326426526E-2</v>
          </cell>
          <cell r="E109">
            <v>2.1893130985942477E-2</v>
          </cell>
        </row>
        <row r="110">
          <cell r="A110" t="str">
            <v>Ecuador</v>
          </cell>
          <cell r="C110">
            <v>2.6064413942248125E-2</v>
          </cell>
          <cell r="E110">
            <v>2.2115289675773576E-2</v>
          </cell>
        </row>
        <row r="111">
          <cell r="A111" t="str">
            <v>Bulgaria</v>
          </cell>
          <cell r="C111">
            <v>2.2178944121370194E-2</v>
          </cell>
          <cell r="E111">
            <v>2.2860976555073985E-2</v>
          </cell>
        </row>
        <row r="112">
          <cell r="A112" t="str">
            <v>Brasil</v>
          </cell>
          <cell r="C112">
            <v>1.3313102026304867E-2</v>
          </cell>
          <cell r="E112">
            <v>2.3006134969325152E-2</v>
          </cell>
        </row>
        <row r="113">
          <cell r="A113" t="str">
            <v>Ucrania</v>
          </cell>
          <cell r="C113">
            <v>1.8067728798030206E-2</v>
          </cell>
          <cell r="E113">
            <v>2.4332087083259034E-2</v>
          </cell>
        </row>
        <row r="114">
          <cell r="A114" t="str">
            <v>Honduras</v>
          </cell>
          <cell r="C114">
            <v>1.3023383042689064E-2</v>
          </cell>
          <cell r="E114">
            <v>3.188364042566047E-2</v>
          </cell>
        </row>
        <row r="115">
          <cell r="A115" t="str">
            <v>Venezuela</v>
          </cell>
          <cell r="C115">
            <v>2.9841422976112524E-2</v>
          </cell>
          <cell r="E115">
            <v>3.9769352858736548E-2</v>
          </cell>
        </row>
        <row r="116">
          <cell r="A116" t="str">
            <v>Italia</v>
          </cell>
          <cell r="C116">
            <v>5.1189079506168848E-2</v>
          </cell>
          <cell r="E116">
            <v>4.1550675023468507E-2</v>
          </cell>
        </row>
        <row r="117">
          <cell r="A117" t="str">
            <v>China</v>
          </cell>
          <cell r="C117">
            <v>4.2555600859891823E-2</v>
          </cell>
          <cell r="E117">
            <v>4.3127891194557962E-2</v>
          </cell>
        </row>
        <row r="118">
          <cell r="A118" t="str">
            <v>Reino Unido</v>
          </cell>
          <cell r="C118">
            <v>4.9112147350780934E-2</v>
          </cell>
          <cell r="E118">
            <v>4.7639223129851201E-2</v>
          </cell>
        </row>
        <row r="119">
          <cell r="A119" t="str">
            <v>Colombia</v>
          </cell>
          <cell r="C119">
            <v>4.4774818861294093E-2</v>
          </cell>
          <cell r="E119">
            <v>5.5730515246054567E-2</v>
          </cell>
        </row>
        <row r="120">
          <cell r="A120" t="str">
            <v>Rumanía</v>
          </cell>
          <cell r="C120">
            <v>0.11895133493168993</v>
          </cell>
          <cell r="E120">
            <v>0.1266801902238387</v>
          </cell>
        </row>
        <row r="121">
          <cell r="A121" t="str">
            <v>Marruecos</v>
          </cell>
          <cell r="C121">
            <v>0.17947943969525093</v>
          </cell>
          <cell r="E121">
            <v>0.13918370865748361</v>
          </cell>
        </row>
      </sheetData>
      <sheetData sheetId="4">
        <row r="108">
          <cell r="A108" t="str">
            <v>Ecuador</v>
          </cell>
          <cell r="C108">
            <v>2.0905592245925784E-2</v>
          </cell>
          <cell r="E108">
            <v>1.668451841476477E-2</v>
          </cell>
        </row>
        <row r="109">
          <cell r="A109" t="str">
            <v>Reino Unido</v>
          </cell>
          <cell r="C109">
            <v>2.7937473274100823E-2</v>
          </cell>
          <cell r="E109">
            <v>1.9609458680069209E-2</v>
          </cell>
        </row>
        <row r="110">
          <cell r="A110" t="str">
            <v>Brasil</v>
          </cell>
          <cell r="C110">
            <v>3.0883261272390366E-2</v>
          </cell>
          <cell r="E110">
            <v>6.76443931778858E-2</v>
          </cell>
        </row>
        <row r="111">
          <cell r="A111" t="str">
            <v>República Dominicana</v>
          </cell>
          <cell r="C111">
            <v>3.1595951917137835E-2</v>
          </cell>
          <cell r="E111">
            <v>3.6417566120128531E-2</v>
          </cell>
        </row>
        <row r="112">
          <cell r="A112" t="str">
            <v>Cuba</v>
          </cell>
          <cell r="C112">
            <v>3.1786002755737161E-2</v>
          </cell>
          <cell r="E112">
            <v>3.0155722171871138E-2</v>
          </cell>
        </row>
        <row r="113">
          <cell r="A113" t="str">
            <v>Paraguay</v>
          </cell>
          <cell r="C113">
            <v>3.3353922174181594E-2</v>
          </cell>
          <cell r="E113">
            <v>6.2124083381395731E-2</v>
          </cell>
        </row>
        <row r="114">
          <cell r="A114" t="str">
            <v>China</v>
          </cell>
          <cell r="C114">
            <v>3.6014633914572151E-2</v>
          </cell>
          <cell r="E114">
            <v>3.2915877070116173E-2</v>
          </cell>
        </row>
        <row r="115">
          <cell r="A115" t="str">
            <v>Italia</v>
          </cell>
          <cell r="C115">
            <v>3.744001520406709E-2</v>
          </cell>
          <cell r="E115">
            <v>2.4182252615967702E-2</v>
          </cell>
        </row>
        <row r="116">
          <cell r="A116" t="str">
            <v>Portugal</v>
          </cell>
          <cell r="C116">
            <v>5.1123675583218509E-2</v>
          </cell>
          <cell r="E116">
            <v>3.2545109994232511E-2</v>
          </cell>
        </row>
        <row r="117">
          <cell r="A117" t="str">
            <v>Senegal</v>
          </cell>
          <cell r="C117">
            <v>5.5114743193804341E-2</v>
          </cell>
          <cell r="E117">
            <v>1.0546263491801927E-2</v>
          </cell>
        </row>
        <row r="118">
          <cell r="A118" t="str">
            <v>Venezuela</v>
          </cell>
          <cell r="C118">
            <v>5.7300327837696584E-2</v>
          </cell>
          <cell r="E118">
            <v>7.0280959050836284E-2</v>
          </cell>
        </row>
        <row r="119">
          <cell r="A119" t="str">
            <v>ASIA</v>
          </cell>
          <cell r="C119">
            <v>6.6375255380814374E-2</v>
          </cell>
          <cell r="E119">
            <v>5.1619016231358658E-2</v>
          </cell>
        </row>
        <row r="120">
          <cell r="A120" t="str">
            <v>Colombia</v>
          </cell>
          <cell r="C120">
            <v>6.7895662089608969E-2</v>
          </cell>
          <cell r="E120">
            <v>7.8520227403806542E-2</v>
          </cell>
        </row>
        <row r="121">
          <cell r="A121" t="str">
            <v>Marruecos</v>
          </cell>
          <cell r="C121">
            <v>8.14367843398109E-2</v>
          </cell>
          <cell r="E121">
            <v>5.3802422344895774E-2</v>
          </cell>
        </row>
        <row r="122">
          <cell r="A122" t="str">
            <v>Rumanía</v>
          </cell>
          <cell r="C122">
            <v>0.15579417494179693</v>
          </cell>
          <cell r="E122">
            <v>0.17533163055120704</v>
          </cell>
        </row>
      </sheetData>
      <sheetData sheetId="5">
        <row r="3">
          <cell r="A3" t="str">
            <v>0-4 años</v>
          </cell>
          <cell r="B3">
            <v>-1027</v>
          </cell>
          <cell r="C3">
            <v>975</v>
          </cell>
        </row>
        <row r="4">
          <cell r="A4" t="str">
            <v>5-9 año</v>
          </cell>
          <cell r="B4">
            <v>-982</v>
          </cell>
          <cell r="C4">
            <v>931</v>
          </cell>
        </row>
        <row r="5">
          <cell r="A5" t="str">
            <v>10-14 años</v>
          </cell>
          <cell r="B5">
            <v>-906</v>
          </cell>
          <cell r="C5">
            <v>844</v>
          </cell>
        </row>
        <row r="6">
          <cell r="A6" t="str">
            <v>15-19 años</v>
          </cell>
          <cell r="B6">
            <v>-1315</v>
          </cell>
          <cell r="C6">
            <v>1125</v>
          </cell>
        </row>
        <row r="7">
          <cell r="A7" t="str">
            <v>20-24 años</v>
          </cell>
          <cell r="B7">
            <v>-1812</v>
          </cell>
          <cell r="C7">
            <v>1907</v>
          </cell>
        </row>
        <row r="8">
          <cell r="A8" t="str">
            <v>25-29 años</v>
          </cell>
          <cell r="B8">
            <v>-2072</v>
          </cell>
          <cell r="C8">
            <v>2437</v>
          </cell>
        </row>
        <row r="9">
          <cell r="A9" t="str">
            <v>30-34 años</v>
          </cell>
          <cell r="B9">
            <v>-2436</v>
          </cell>
          <cell r="C9">
            <v>2984</v>
          </cell>
        </row>
        <row r="10">
          <cell r="A10" t="str">
            <v>35-39 años</v>
          </cell>
          <cell r="B10">
            <v>-2591</v>
          </cell>
          <cell r="C10">
            <v>3129</v>
          </cell>
        </row>
        <row r="11">
          <cell r="A11" t="str">
            <v>40-44 años</v>
          </cell>
          <cell r="B11">
            <v>-2222</v>
          </cell>
          <cell r="C11">
            <v>2615</v>
          </cell>
        </row>
        <row r="12">
          <cell r="A12" t="str">
            <v>45-49 años</v>
          </cell>
          <cell r="B12">
            <v>-1816</v>
          </cell>
          <cell r="C12">
            <v>2014</v>
          </cell>
        </row>
        <row r="13">
          <cell r="A13" t="str">
            <v>50-54 años</v>
          </cell>
          <cell r="B13">
            <v>-1265</v>
          </cell>
          <cell r="C13">
            <v>1729</v>
          </cell>
        </row>
        <row r="14">
          <cell r="A14" t="str">
            <v>55-59 años</v>
          </cell>
          <cell r="B14">
            <v>-970</v>
          </cell>
          <cell r="C14">
            <v>1283</v>
          </cell>
        </row>
        <row r="15">
          <cell r="A15" t="str">
            <v>60-64 años</v>
          </cell>
          <cell r="B15">
            <v>-647</v>
          </cell>
          <cell r="C15">
            <v>947</v>
          </cell>
        </row>
        <row r="16">
          <cell r="A16" t="str">
            <v>65-69 años</v>
          </cell>
          <cell r="B16">
            <v>-418</v>
          </cell>
          <cell r="C16">
            <v>603</v>
          </cell>
        </row>
        <row r="17">
          <cell r="A17" t="str">
            <v>70-74 años</v>
          </cell>
          <cell r="B17">
            <v>-245</v>
          </cell>
          <cell r="C17">
            <v>336</v>
          </cell>
        </row>
        <row r="18">
          <cell r="A18" t="str">
            <v>75-79 años</v>
          </cell>
          <cell r="B18">
            <v>-172</v>
          </cell>
          <cell r="C18">
            <v>180</v>
          </cell>
        </row>
        <row r="19">
          <cell r="A19" t="str">
            <v>80-84 años</v>
          </cell>
          <cell r="B19">
            <v>-103</v>
          </cell>
          <cell r="C19">
            <v>117</v>
          </cell>
        </row>
        <row r="20">
          <cell r="A20" t="str">
            <v>85-89 años</v>
          </cell>
          <cell r="B20">
            <v>-35</v>
          </cell>
          <cell r="C20">
            <v>76</v>
          </cell>
        </row>
        <row r="21">
          <cell r="A21" t="str">
            <v>90-94 años</v>
          </cell>
          <cell r="B21">
            <v>-11</v>
          </cell>
          <cell r="C21">
            <v>29</v>
          </cell>
        </row>
        <row r="22">
          <cell r="A22" t="str">
            <v>95-99 años</v>
          </cell>
          <cell r="B22">
            <v>-2</v>
          </cell>
          <cell r="C22">
            <v>12</v>
          </cell>
        </row>
        <row r="23">
          <cell r="A23" t="str">
            <v>100 y más</v>
          </cell>
          <cell r="B23">
            <v>0</v>
          </cell>
          <cell r="C23">
            <v>1</v>
          </cell>
        </row>
      </sheetData>
      <sheetData sheetId="6">
        <row r="3">
          <cell r="A3" t="str">
            <v>0-4 años</v>
          </cell>
          <cell r="B3">
            <v>-14541</v>
          </cell>
          <cell r="C3">
            <v>13699</v>
          </cell>
        </row>
        <row r="4">
          <cell r="A4" t="str">
            <v>5-9 año</v>
          </cell>
          <cell r="B4">
            <v>-18352</v>
          </cell>
          <cell r="C4">
            <v>17323</v>
          </cell>
        </row>
        <row r="5">
          <cell r="A5" t="str">
            <v>10-14 años</v>
          </cell>
          <cell r="B5">
            <v>-20473</v>
          </cell>
          <cell r="C5">
            <v>19490</v>
          </cell>
        </row>
        <row r="6">
          <cell r="A6" t="str">
            <v>15-19 años</v>
          </cell>
          <cell r="B6">
            <v>-18974</v>
          </cell>
          <cell r="C6">
            <v>17900</v>
          </cell>
        </row>
        <row r="7">
          <cell r="A7" t="str">
            <v>20-24 años</v>
          </cell>
          <cell r="B7">
            <v>-17915</v>
          </cell>
          <cell r="C7">
            <v>16826</v>
          </cell>
        </row>
        <row r="8">
          <cell r="A8" t="str">
            <v>25-29 años</v>
          </cell>
          <cell r="B8">
            <v>-18531</v>
          </cell>
          <cell r="C8">
            <v>17611</v>
          </cell>
        </row>
        <row r="9">
          <cell r="A9" t="str">
            <v>30-34 años</v>
          </cell>
          <cell r="B9">
            <v>-22458</v>
          </cell>
          <cell r="C9">
            <v>21568</v>
          </cell>
        </row>
        <row r="10">
          <cell r="A10" t="str">
            <v>35-39 años</v>
          </cell>
          <cell r="B10">
            <v>-29672</v>
          </cell>
          <cell r="C10">
            <v>29613</v>
          </cell>
        </row>
        <row r="11">
          <cell r="A11" t="str">
            <v>40-44 años</v>
          </cell>
          <cell r="B11">
            <v>-39513</v>
          </cell>
          <cell r="C11">
            <v>39074</v>
          </cell>
        </row>
        <row r="12">
          <cell r="A12" t="str">
            <v>45-49 años</v>
          </cell>
          <cell r="B12">
            <v>-39640</v>
          </cell>
          <cell r="C12">
            <v>40099</v>
          </cell>
        </row>
        <row r="13">
          <cell r="A13" t="str">
            <v>50-54 años</v>
          </cell>
          <cell r="B13">
            <v>-38374</v>
          </cell>
          <cell r="C13">
            <v>39201</v>
          </cell>
        </row>
        <row r="14">
          <cell r="A14" t="str">
            <v>55-59 años</v>
          </cell>
          <cell r="B14">
            <v>-38754</v>
          </cell>
          <cell r="C14">
            <v>41069</v>
          </cell>
        </row>
        <row r="15">
          <cell r="A15" t="str">
            <v>60-64 años</v>
          </cell>
          <cell r="B15">
            <v>-37346</v>
          </cell>
          <cell r="C15">
            <v>41220</v>
          </cell>
        </row>
        <row r="16">
          <cell r="A16" t="str">
            <v>65-69 años</v>
          </cell>
          <cell r="B16">
            <v>-32314</v>
          </cell>
          <cell r="C16">
            <v>36157</v>
          </cell>
        </row>
        <row r="17">
          <cell r="A17" t="str">
            <v>70-74 años</v>
          </cell>
          <cell r="B17">
            <v>-28345</v>
          </cell>
          <cell r="C17">
            <v>34604</v>
          </cell>
        </row>
        <row r="18">
          <cell r="A18" t="str">
            <v>75-79 años</v>
          </cell>
          <cell r="B18">
            <v>-19686</v>
          </cell>
          <cell r="C18">
            <v>25681</v>
          </cell>
        </row>
        <row r="19">
          <cell r="A19" t="str">
            <v>80-84 años</v>
          </cell>
          <cell r="B19">
            <v>-14031</v>
          </cell>
          <cell r="C19">
            <v>22408</v>
          </cell>
        </row>
        <row r="20">
          <cell r="A20" t="str">
            <v>85-89 años</v>
          </cell>
          <cell r="B20">
            <v>-11169</v>
          </cell>
          <cell r="C20">
            <v>21010</v>
          </cell>
        </row>
        <row r="21">
          <cell r="A21" t="str">
            <v>90-94 años</v>
          </cell>
          <cell r="B21">
            <v>-3998</v>
          </cell>
          <cell r="C21">
            <v>10463</v>
          </cell>
        </row>
        <row r="22">
          <cell r="A22" t="str">
            <v>95-99 años</v>
          </cell>
          <cell r="B22">
            <v>-815</v>
          </cell>
          <cell r="C22">
            <v>2985</v>
          </cell>
        </row>
        <row r="23">
          <cell r="A23" t="str">
            <v>100 y más</v>
          </cell>
          <cell r="B23">
            <v>-118</v>
          </cell>
          <cell r="C23">
            <v>443</v>
          </cell>
        </row>
      </sheetData>
      <sheetData sheetId="7">
        <row r="4">
          <cell r="A4" t="str">
            <v>UNION EUROPEA</v>
          </cell>
          <cell r="B4">
            <v>15234</v>
          </cell>
        </row>
        <row r="5">
          <cell r="A5" t="str">
            <v>EUROPA NO COMUNITARIA</v>
          </cell>
          <cell r="B5">
            <v>1918</v>
          </cell>
        </row>
        <row r="6">
          <cell r="A6" t="str">
            <v>AFRICA</v>
          </cell>
          <cell r="B6">
            <v>6170</v>
          </cell>
        </row>
        <row r="7">
          <cell r="A7" t="str">
            <v>AMERICA CENTRAL Y CARIBE</v>
          </cell>
          <cell r="B7">
            <v>4170</v>
          </cell>
        </row>
        <row r="8">
          <cell r="A8" t="str">
            <v>AMERICA DEL NORTE</v>
          </cell>
          <cell r="B8">
            <v>1064</v>
          </cell>
        </row>
        <row r="9">
          <cell r="A9" t="str">
            <v>AMERICA DEL SUR</v>
          </cell>
          <cell r="B9">
            <v>13876</v>
          </cell>
        </row>
        <row r="10">
          <cell r="A10" t="str">
            <v>ASIA</v>
          </cell>
          <cell r="B10">
            <v>2650</v>
          </cell>
        </row>
        <row r="11">
          <cell r="A11" t="str">
            <v>OCEANIA</v>
          </cell>
          <cell r="B11">
            <v>62</v>
          </cell>
        </row>
        <row r="12">
          <cell r="A12" t="str">
            <v>APATRIDAS</v>
          </cell>
          <cell r="B12">
            <v>177</v>
          </cell>
        </row>
      </sheetData>
      <sheetData sheetId="8">
        <row r="4">
          <cell r="A4" t="str">
            <v>UNION EUROPEA</v>
          </cell>
          <cell r="B4">
            <v>7384</v>
          </cell>
          <cell r="C4">
            <v>7850</v>
          </cell>
        </row>
        <row r="5">
          <cell r="A5" t="str">
            <v>EUROPA NO COMUNITARIA</v>
          </cell>
          <cell r="B5">
            <v>739</v>
          </cell>
          <cell r="C5">
            <v>1179</v>
          </cell>
        </row>
        <row r="6">
          <cell r="A6" t="str">
            <v>AFRICA</v>
          </cell>
          <cell r="B6">
            <v>3833</v>
          </cell>
          <cell r="C6">
            <v>2337</v>
          </cell>
        </row>
        <row r="7">
          <cell r="A7" t="str">
            <v>AMERICA CENTRAL Y CARIBE</v>
          </cell>
          <cell r="B7">
            <v>1690</v>
          </cell>
          <cell r="C7">
            <v>2480</v>
          </cell>
        </row>
        <row r="8">
          <cell r="A8" t="str">
            <v>AMERICA DEL NORTE</v>
          </cell>
          <cell r="B8">
            <v>488</v>
          </cell>
          <cell r="C8">
            <v>576</v>
          </cell>
        </row>
        <row r="9">
          <cell r="A9" t="str">
            <v>AMERICA DEL SUR</v>
          </cell>
          <cell r="B9">
            <v>5387</v>
          </cell>
          <cell r="C9">
            <v>8489</v>
          </cell>
        </row>
        <row r="10">
          <cell r="A10" t="str">
            <v>ASIA</v>
          </cell>
          <cell r="B10">
            <v>1397</v>
          </cell>
          <cell r="C10">
            <v>1253</v>
          </cell>
        </row>
        <row r="11">
          <cell r="A11" t="str">
            <v>OCEANIA</v>
          </cell>
          <cell r="B11">
            <v>36</v>
          </cell>
          <cell r="C11">
            <v>26</v>
          </cell>
        </row>
        <row r="12">
          <cell r="A12" t="str">
            <v>APATRIDAS</v>
          </cell>
          <cell r="B12">
            <v>93</v>
          </cell>
          <cell r="C12">
            <v>84</v>
          </cell>
        </row>
      </sheetData>
      <sheetData sheetId="9">
        <row r="2">
          <cell r="A2" t="str">
            <v>Yernes y Tameza</v>
          </cell>
          <cell r="D2">
            <v>0</v>
          </cell>
        </row>
        <row r="3">
          <cell r="A3" t="str">
            <v>Ponga</v>
          </cell>
          <cell r="D3">
            <v>1.7482517482517483E-3</v>
          </cell>
        </row>
        <row r="4">
          <cell r="A4" t="str">
            <v>Peñamellera Alta</v>
          </cell>
          <cell r="D4">
            <v>6.024096385542169E-3</v>
          </cell>
        </row>
        <row r="5">
          <cell r="A5" t="str">
            <v>Villanueva de Oscos</v>
          </cell>
          <cell r="D5">
            <v>7.3529411764705881E-3</v>
          </cell>
        </row>
        <row r="6">
          <cell r="A6" t="str">
            <v>Amieva</v>
          </cell>
          <cell r="D6">
            <v>9.5541401273885346E-3</v>
          </cell>
        </row>
        <row r="7">
          <cell r="A7" t="str">
            <v>Boal</v>
          </cell>
          <cell r="D7">
            <v>1.0121457489878543E-2</v>
          </cell>
        </row>
        <row r="8">
          <cell r="A8" t="str">
            <v>Proaza</v>
          </cell>
          <cell r="D8">
            <v>1.1315417256011316E-2</v>
          </cell>
        </row>
        <row r="9">
          <cell r="A9" t="str">
            <v>Illas</v>
          </cell>
          <cell r="D9">
            <v>1.2707722385141741E-2</v>
          </cell>
        </row>
        <row r="10">
          <cell r="A10" t="str">
            <v>Sobrescobio</v>
          </cell>
          <cell r="D10">
            <v>1.3513513513513514E-2</v>
          </cell>
        </row>
        <row r="11">
          <cell r="A11" t="str">
            <v>Villayón</v>
          </cell>
          <cell r="D11">
            <v>1.3559322033898305E-2</v>
          </cell>
        </row>
        <row r="12">
          <cell r="A12" t="str">
            <v>San Tirso de Abres</v>
          </cell>
          <cell r="D12">
            <v>1.4251781472684086E-2</v>
          </cell>
        </row>
        <row r="13">
          <cell r="A13" t="str">
            <v>Sariego</v>
          </cell>
          <cell r="D13">
            <v>1.5948963317384369E-2</v>
          </cell>
        </row>
        <row r="14">
          <cell r="A14" t="str">
            <v>San Martín de Oscos</v>
          </cell>
          <cell r="D14">
            <v>1.5957446808510637E-2</v>
          </cell>
        </row>
        <row r="15">
          <cell r="A15" t="str">
            <v>Belmonte de Miranda</v>
          </cell>
          <cell r="D15">
            <v>1.6701461377870562E-2</v>
          </cell>
        </row>
        <row r="16">
          <cell r="A16" t="str">
            <v>Franco, El</v>
          </cell>
          <cell r="D16">
            <v>1.7021276595744681E-2</v>
          </cell>
        </row>
        <row r="17">
          <cell r="A17" t="str">
            <v>Caravia</v>
          </cell>
          <cell r="D17">
            <v>1.7057569296375266E-2</v>
          </cell>
        </row>
        <row r="18">
          <cell r="A18" t="str">
            <v>Tapia de Casariego</v>
          </cell>
          <cell r="D18">
            <v>1.7444981213097156E-2</v>
          </cell>
        </row>
        <row r="19">
          <cell r="A19" t="str">
            <v>Laviana</v>
          </cell>
          <cell r="D19">
            <v>1.9639807483310043E-2</v>
          </cell>
        </row>
        <row r="20">
          <cell r="A20" t="str">
            <v>Ibias</v>
          </cell>
          <cell r="D20">
            <v>1.9884009942004972E-2</v>
          </cell>
        </row>
        <row r="21">
          <cell r="A21" t="str">
            <v>Regueras, Las</v>
          </cell>
          <cell r="D21">
            <v>2.0119630233822731E-2</v>
          </cell>
        </row>
        <row r="22">
          <cell r="A22" t="str">
            <v>Pesoz</v>
          </cell>
          <cell r="D22">
            <v>2.0270270270270271E-2</v>
          </cell>
        </row>
        <row r="23">
          <cell r="A23" t="str">
            <v>Castropol</v>
          </cell>
          <cell r="D23">
            <v>2.0347097546379412E-2</v>
          </cell>
        </row>
        <row r="24">
          <cell r="A24" t="str">
            <v>Peñamellera Baja</v>
          </cell>
          <cell r="D24">
            <v>2.0374898125509373E-2</v>
          </cell>
        </row>
        <row r="25">
          <cell r="A25" t="str">
            <v>Caso</v>
          </cell>
          <cell r="D25">
            <v>2.0590253946465339E-2</v>
          </cell>
        </row>
        <row r="26">
          <cell r="A26" t="str">
            <v>Aller</v>
          </cell>
          <cell r="D26">
            <v>2.1223470661672909E-2</v>
          </cell>
        </row>
        <row r="27">
          <cell r="A27" t="str">
            <v>Coaña</v>
          </cell>
          <cell r="D27">
            <v>2.1237864077669904E-2</v>
          </cell>
        </row>
        <row r="28">
          <cell r="A28" t="str">
            <v>Castrillón</v>
          </cell>
          <cell r="D28">
            <v>2.1505859111929242E-2</v>
          </cell>
        </row>
        <row r="29">
          <cell r="A29" t="str">
            <v>Degaña</v>
          </cell>
          <cell r="D29">
            <v>2.1566401816118047E-2</v>
          </cell>
        </row>
        <row r="30">
          <cell r="A30" t="str">
            <v>Allande</v>
          </cell>
          <cell r="D30">
            <v>2.2291021671826627E-2</v>
          </cell>
        </row>
        <row r="31">
          <cell r="A31" t="str">
            <v>Soto del Barco</v>
          </cell>
          <cell r="D31">
            <v>2.2631578947368423E-2</v>
          </cell>
        </row>
        <row r="32">
          <cell r="A32" t="str">
            <v>San Martín del Rey Aurelio</v>
          </cell>
          <cell r="D32">
            <v>2.2760321173421003E-2</v>
          </cell>
        </row>
        <row r="33">
          <cell r="A33" t="str">
            <v>Gozón</v>
          </cell>
          <cell r="D33">
            <v>2.2952732931336317E-2</v>
          </cell>
        </row>
        <row r="34">
          <cell r="A34" t="str">
            <v>Taramundi</v>
          </cell>
          <cell r="D34">
            <v>2.3255813953488372E-2</v>
          </cell>
        </row>
        <row r="35">
          <cell r="A35" t="str">
            <v>Mieres</v>
          </cell>
          <cell r="D35">
            <v>2.4189466393158748E-2</v>
          </cell>
        </row>
        <row r="36">
          <cell r="A36" t="str">
            <v>Muros de Nalón</v>
          </cell>
          <cell r="D36">
            <v>2.4377318494965553E-2</v>
          </cell>
        </row>
        <row r="37">
          <cell r="A37" t="str">
            <v>Corvera de Asturias</v>
          </cell>
          <cell r="D37">
            <v>2.4863123993558778E-2</v>
          </cell>
        </row>
        <row r="38">
          <cell r="A38" t="str">
            <v>Bimenes</v>
          </cell>
          <cell r="D38">
            <v>2.501488981536629E-2</v>
          </cell>
        </row>
        <row r="39">
          <cell r="A39" t="str">
            <v>Teverga</v>
          </cell>
          <cell r="D39">
            <v>2.5096525096525095E-2</v>
          </cell>
        </row>
        <row r="40">
          <cell r="A40" t="str">
            <v>Candamo</v>
          </cell>
          <cell r="D40">
            <v>2.5901472828847132E-2</v>
          </cell>
        </row>
        <row r="41">
          <cell r="A41" t="str">
            <v>Riosa</v>
          </cell>
          <cell r="D41">
            <v>2.5974025974025976E-2</v>
          </cell>
        </row>
        <row r="42">
          <cell r="A42" t="str">
            <v>Nava</v>
          </cell>
          <cell r="D42">
            <v>2.6156178923426837E-2</v>
          </cell>
        </row>
        <row r="43">
          <cell r="A43" t="str">
            <v>Langreo</v>
          </cell>
          <cell r="D43">
            <v>2.6363473955541943E-2</v>
          </cell>
        </row>
        <row r="44">
          <cell r="A44" t="str">
            <v>Valdés</v>
          </cell>
          <cell r="D44">
            <v>2.6680709145164121E-2</v>
          </cell>
        </row>
        <row r="45">
          <cell r="A45" t="str">
            <v>Ribadedeva</v>
          </cell>
          <cell r="D45">
            <v>2.6995979322228605E-2</v>
          </cell>
        </row>
        <row r="46">
          <cell r="A46" t="str">
            <v>Lena</v>
          </cell>
          <cell r="D46">
            <v>2.7380618633772544E-2</v>
          </cell>
        </row>
        <row r="47">
          <cell r="A47" t="str">
            <v>Morcín</v>
          </cell>
          <cell r="D47">
            <v>2.7397260273972601E-2</v>
          </cell>
        </row>
        <row r="48">
          <cell r="A48" t="str">
            <v>Somiedo</v>
          </cell>
          <cell r="D48">
            <v>2.7447392497712716E-2</v>
          </cell>
        </row>
        <row r="49">
          <cell r="A49" t="str">
            <v>Carreño</v>
          </cell>
          <cell r="D49">
            <v>2.7764294728667118E-2</v>
          </cell>
        </row>
        <row r="50">
          <cell r="A50" t="str">
            <v>Navia</v>
          </cell>
          <cell r="D50">
            <v>2.8839221341023791E-2</v>
          </cell>
        </row>
        <row r="51">
          <cell r="A51" t="str">
            <v>Noreña</v>
          </cell>
          <cell r="D51">
            <v>2.8960155490767737E-2</v>
          </cell>
        </row>
        <row r="52">
          <cell r="A52" t="str">
            <v>Cangas del Narcea</v>
          </cell>
          <cell r="D52">
            <v>2.9115803365225998E-2</v>
          </cell>
        </row>
        <row r="53">
          <cell r="A53" t="str">
            <v>Salas</v>
          </cell>
          <cell r="D53">
            <v>2.9387755102040815E-2</v>
          </cell>
        </row>
        <row r="54">
          <cell r="A54" t="str">
            <v>Piloña</v>
          </cell>
          <cell r="D54">
            <v>2.9672727272727274E-2</v>
          </cell>
        </row>
        <row r="55">
          <cell r="A55" t="str">
            <v>Llanera</v>
          </cell>
          <cell r="D55">
            <v>3.0230010952902519E-2</v>
          </cell>
        </row>
        <row r="56">
          <cell r="A56" t="str">
            <v>Siero</v>
          </cell>
          <cell r="D56">
            <v>3.0266555359257607E-2</v>
          </cell>
        </row>
        <row r="57">
          <cell r="A57" t="str">
            <v>Quirós</v>
          </cell>
          <cell r="D57">
            <v>3.1171019376579612E-2</v>
          </cell>
        </row>
        <row r="58">
          <cell r="A58" t="str">
            <v>Cudillero</v>
          </cell>
          <cell r="D58">
            <v>3.2507110930516052E-2</v>
          </cell>
        </row>
        <row r="59">
          <cell r="A59" t="str">
            <v>Santa Eulalia de Oscos</v>
          </cell>
          <cell r="D59">
            <v>3.34075723830735E-2</v>
          </cell>
        </row>
        <row r="60">
          <cell r="A60" t="str">
            <v>Tineo</v>
          </cell>
          <cell r="D60">
            <v>3.7395369061854547E-2</v>
          </cell>
        </row>
        <row r="61">
          <cell r="A61" t="str">
            <v>Illano</v>
          </cell>
          <cell r="D61">
            <v>3.903903903903904E-2</v>
          </cell>
        </row>
        <row r="62">
          <cell r="A62" t="str">
            <v>Avilés</v>
          </cell>
          <cell r="D62">
            <v>4.0338856680078673E-2</v>
          </cell>
        </row>
        <row r="63">
          <cell r="A63" t="str">
            <v>Onís</v>
          </cell>
          <cell r="D63">
            <v>4.0871934604904632E-2</v>
          </cell>
        </row>
        <row r="64">
          <cell r="A64" t="str">
            <v>Colunga</v>
          </cell>
          <cell r="D64">
            <v>4.0873634945397815E-2</v>
          </cell>
        </row>
        <row r="65">
          <cell r="A65" t="str">
            <v>Ribera de Arriba</v>
          </cell>
          <cell r="D65">
            <v>4.2460533478497549E-2</v>
          </cell>
        </row>
        <row r="66">
          <cell r="A66" t="str">
            <v>Grandas de Salime</v>
          </cell>
          <cell r="D66">
            <v>4.2944785276073622E-2</v>
          </cell>
        </row>
        <row r="67">
          <cell r="A67" t="str">
            <v>Pravia</v>
          </cell>
          <cell r="D67">
            <v>4.308617234468938E-2</v>
          </cell>
        </row>
        <row r="68">
          <cell r="A68" t="str">
            <v>Villaviciosa</v>
          </cell>
          <cell r="D68">
            <v>4.3192812715964063E-2</v>
          </cell>
        </row>
        <row r="69">
          <cell r="A69" t="str">
            <v>Total</v>
          </cell>
          <cell r="D69">
            <v>4.4485386499984292E-2</v>
          </cell>
        </row>
        <row r="70">
          <cell r="A70" t="str">
            <v>Llanes</v>
          </cell>
          <cell r="D70">
            <v>4.7576634750983449E-2</v>
          </cell>
        </row>
        <row r="71">
          <cell r="A71" t="str">
            <v>Grado</v>
          </cell>
          <cell r="D71">
            <v>4.9263114500669898E-2</v>
          </cell>
        </row>
        <row r="72">
          <cell r="A72" t="str">
            <v>Santo Adriano</v>
          </cell>
          <cell r="D72">
            <v>5.128205128205128E-2</v>
          </cell>
        </row>
        <row r="73">
          <cell r="A73" t="str">
            <v>Ribadesella</v>
          </cell>
          <cell r="D73">
            <v>5.1336146272855133E-2</v>
          </cell>
        </row>
        <row r="74">
          <cell r="A74" t="str">
            <v>Cabrales</v>
          </cell>
          <cell r="D74">
            <v>5.2550231839258117E-2</v>
          </cell>
        </row>
        <row r="75">
          <cell r="A75" t="str">
            <v>Gijón</v>
          </cell>
          <cell r="D75">
            <v>5.2749735938494829E-2</v>
          </cell>
        </row>
        <row r="76">
          <cell r="A76" t="str">
            <v>Vegadeo</v>
          </cell>
          <cell r="D76">
            <v>5.7055527254202751E-2</v>
          </cell>
        </row>
        <row r="77">
          <cell r="A77" t="str">
            <v>Parres</v>
          </cell>
          <cell r="D77">
            <v>6.0583254938852305E-2</v>
          </cell>
        </row>
        <row r="78">
          <cell r="A78" t="str">
            <v>Cangas de Onís</v>
          </cell>
          <cell r="D78">
            <v>6.2167820905137706E-2</v>
          </cell>
        </row>
        <row r="79">
          <cell r="A79" t="str">
            <v>Oviedo</v>
          </cell>
          <cell r="D79">
            <v>6.585876040198263E-2</v>
          </cell>
        </row>
        <row r="80">
          <cell r="A80" t="str">
            <v>Cabranes</v>
          </cell>
          <cell r="D80">
            <v>7.8524124881740778E-2</v>
          </cell>
        </row>
      </sheetData>
      <sheetData sheetId="10">
        <row r="2">
          <cell r="A2" t="str">
            <v>Total</v>
          </cell>
          <cell r="B2">
            <v>15234</v>
          </cell>
          <cell r="C2">
            <v>1918</v>
          </cell>
          <cell r="D2">
            <v>6170</v>
          </cell>
          <cell r="E2">
            <v>19110</v>
          </cell>
          <cell r="F2">
            <v>2650</v>
          </cell>
          <cell r="G2">
            <v>239</v>
          </cell>
        </row>
        <row r="3">
          <cell r="A3" t="str">
            <v>Allande</v>
          </cell>
          <cell r="B3">
            <v>14</v>
          </cell>
          <cell r="C3">
            <v>0</v>
          </cell>
          <cell r="D3">
            <v>11</v>
          </cell>
          <cell r="E3">
            <v>9</v>
          </cell>
          <cell r="F3">
            <v>2</v>
          </cell>
          <cell r="G3">
            <v>0</v>
          </cell>
        </row>
        <row r="4">
          <cell r="A4" t="str">
            <v>Aller</v>
          </cell>
          <cell r="B4">
            <v>123</v>
          </cell>
          <cell r="C4">
            <v>11</v>
          </cell>
          <cell r="D4">
            <v>36</v>
          </cell>
          <cell r="E4">
            <v>43</v>
          </cell>
          <cell r="F4">
            <v>8</v>
          </cell>
          <cell r="G4">
            <v>0</v>
          </cell>
        </row>
        <row r="5">
          <cell r="A5" t="str">
            <v>Amieva</v>
          </cell>
          <cell r="B5">
            <v>3</v>
          </cell>
          <cell r="C5">
            <v>0</v>
          </cell>
          <cell r="D5">
            <v>0</v>
          </cell>
          <cell r="E5">
            <v>3</v>
          </cell>
          <cell r="F5">
            <v>0</v>
          </cell>
          <cell r="G5">
            <v>0</v>
          </cell>
        </row>
        <row r="6">
          <cell r="A6" t="str">
            <v>Avilés</v>
          </cell>
          <cell r="B6">
            <v>872</v>
          </cell>
          <cell r="C6">
            <v>69</v>
          </cell>
          <cell r="D6">
            <v>559</v>
          </cell>
          <cell r="E6">
            <v>1389</v>
          </cell>
          <cell r="F6">
            <v>246</v>
          </cell>
          <cell r="G6">
            <v>3</v>
          </cell>
        </row>
        <row r="7">
          <cell r="A7" t="str">
            <v>Belmonte de Miranda</v>
          </cell>
          <cell r="B7">
            <v>13</v>
          </cell>
          <cell r="C7">
            <v>2</v>
          </cell>
          <cell r="D7">
            <v>0</v>
          </cell>
          <cell r="E7">
            <v>9</v>
          </cell>
          <cell r="F7">
            <v>0</v>
          </cell>
          <cell r="G7">
            <v>0</v>
          </cell>
        </row>
        <row r="8">
          <cell r="A8" t="str">
            <v>Bimenes</v>
          </cell>
          <cell r="B8">
            <v>26</v>
          </cell>
          <cell r="C8">
            <v>0</v>
          </cell>
          <cell r="D8">
            <v>2</v>
          </cell>
          <cell r="E8">
            <v>13</v>
          </cell>
          <cell r="F8">
            <v>1</v>
          </cell>
          <cell r="G8">
            <v>0</v>
          </cell>
        </row>
        <row r="9">
          <cell r="A9" t="str">
            <v>Boal</v>
          </cell>
          <cell r="B9">
            <v>6</v>
          </cell>
          <cell r="C9">
            <v>0</v>
          </cell>
          <cell r="D9">
            <v>0</v>
          </cell>
          <cell r="E9">
            <v>8</v>
          </cell>
          <cell r="F9">
            <v>1</v>
          </cell>
          <cell r="G9">
            <v>0</v>
          </cell>
        </row>
        <row r="10">
          <cell r="A10" t="str">
            <v>Cabrales</v>
          </cell>
          <cell r="B10">
            <v>45</v>
          </cell>
          <cell r="C10">
            <v>3</v>
          </cell>
          <cell r="D10">
            <v>4</v>
          </cell>
          <cell r="E10">
            <v>47</v>
          </cell>
          <cell r="F10">
            <v>3</v>
          </cell>
          <cell r="G10">
            <v>0</v>
          </cell>
        </row>
        <row r="11">
          <cell r="A11" t="str">
            <v>Cabranes</v>
          </cell>
          <cell r="B11">
            <v>54</v>
          </cell>
          <cell r="C11">
            <v>0</v>
          </cell>
          <cell r="D11">
            <v>3</v>
          </cell>
          <cell r="E11">
            <v>25</v>
          </cell>
          <cell r="F11">
            <v>1</v>
          </cell>
          <cell r="G11">
            <v>0</v>
          </cell>
        </row>
        <row r="12">
          <cell r="A12" t="str">
            <v>Candamo</v>
          </cell>
          <cell r="B12">
            <v>21</v>
          </cell>
          <cell r="C12">
            <v>2</v>
          </cell>
          <cell r="D12">
            <v>0</v>
          </cell>
          <cell r="E12">
            <v>28</v>
          </cell>
          <cell r="F12">
            <v>0</v>
          </cell>
          <cell r="G12">
            <v>0</v>
          </cell>
        </row>
        <row r="13">
          <cell r="A13" t="str">
            <v>Cangas de Onís</v>
          </cell>
          <cell r="B13">
            <v>213</v>
          </cell>
          <cell r="C13">
            <v>3</v>
          </cell>
          <cell r="D13">
            <v>15</v>
          </cell>
          <cell r="E13">
            <v>146</v>
          </cell>
          <cell r="F13">
            <v>9</v>
          </cell>
          <cell r="G13">
            <v>0</v>
          </cell>
        </row>
        <row r="14">
          <cell r="A14" t="str">
            <v>Cangas del Narcea</v>
          </cell>
          <cell r="B14">
            <v>178</v>
          </cell>
          <cell r="C14">
            <v>4</v>
          </cell>
          <cell r="D14">
            <v>69</v>
          </cell>
          <cell r="E14">
            <v>84</v>
          </cell>
          <cell r="F14">
            <v>14</v>
          </cell>
          <cell r="G14">
            <v>4</v>
          </cell>
        </row>
        <row r="15">
          <cell r="A15" t="str">
            <v>Caravia</v>
          </cell>
          <cell r="B15">
            <v>4</v>
          </cell>
          <cell r="C15">
            <v>0</v>
          </cell>
          <cell r="D15">
            <v>0</v>
          </cell>
          <cell r="E15">
            <v>4</v>
          </cell>
          <cell r="F15">
            <v>0</v>
          </cell>
          <cell r="G15">
            <v>0</v>
          </cell>
        </row>
        <row r="16">
          <cell r="A16" t="str">
            <v>Carreño</v>
          </cell>
          <cell r="B16">
            <v>117</v>
          </cell>
          <cell r="C16">
            <v>19</v>
          </cell>
          <cell r="D16">
            <v>44</v>
          </cell>
          <cell r="E16">
            <v>97</v>
          </cell>
          <cell r="F16">
            <v>9</v>
          </cell>
          <cell r="G16">
            <v>0</v>
          </cell>
        </row>
        <row r="17">
          <cell r="A17" t="str">
            <v>Caso</v>
          </cell>
          <cell r="B17">
            <v>11</v>
          </cell>
          <cell r="C17">
            <v>6</v>
          </cell>
          <cell r="D17">
            <v>2</v>
          </cell>
          <cell r="E17">
            <v>7</v>
          </cell>
          <cell r="F17">
            <v>0</v>
          </cell>
          <cell r="G17">
            <v>4</v>
          </cell>
        </row>
        <row r="18">
          <cell r="A18" t="str">
            <v>Castrillón</v>
          </cell>
          <cell r="B18">
            <v>173</v>
          </cell>
          <cell r="C18">
            <v>14</v>
          </cell>
          <cell r="D18">
            <v>36</v>
          </cell>
          <cell r="E18">
            <v>223</v>
          </cell>
          <cell r="F18">
            <v>28</v>
          </cell>
          <cell r="G18">
            <v>5</v>
          </cell>
        </row>
        <row r="19">
          <cell r="A19" t="str">
            <v>Castropol</v>
          </cell>
          <cell r="B19">
            <v>35</v>
          </cell>
          <cell r="C19">
            <v>2</v>
          </cell>
          <cell r="D19">
            <v>3</v>
          </cell>
          <cell r="E19">
            <v>28</v>
          </cell>
          <cell r="F19">
            <v>0</v>
          </cell>
          <cell r="G19">
            <v>0</v>
          </cell>
        </row>
        <row r="20">
          <cell r="A20" t="str">
            <v>Coaña</v>
          </cell>
          <cell r="B20">
            <v>37</v>
          </cell>
          <cell r="C20">
            <v>0</v>
          </cell>
          <cell r="D20">
            <v>2</v>
          </cell>
          <cell r="E20">
            <v>31</v>
          </cell>
          <cell r="F20">
            <v>0</v>
          </cell>
          <cell r="G20">
            <v>0</v>
          </cell>
        </row>
        <row r="21">
          <cell r="A21" t="str">
            <v>Colunga</v>
          </cell>
          <cell r="B21">
            <v>55</v>
          </cell>
          <cell r="C21">
            <v>2</v>
          </cell>
          <cell r="D21">
            <v>28</v>
          </cell>
          <cell r="E21">
            <v>40</v>
          </cell>
          <cell r="F21">
            <v>6</v>
          </cell>
          <cell r="G21">
            <v>0</v>
          </cell>
        </row>
        <row r="22">
          <cell r="A22" t="str">
            <v>Corvera de Asturias</v>
          </cell>
          <cell r="B22">
            <v>124</v>
          </cell>
          <cell r="C22">
            <v>17</v>
          </cell>
          <cell r="D22">
            <v>52</v>
          </cell>
          <cell r="E22">
            <v>153</v>
          </cell>
          <cell r="F22">
            <v>40</v>
          </cell>
          <cell r="G22">
            <v>0</v>
          </cell>
        </row>
        <row r="23">
          <cell r="A23" t="str">
            <v>Cudillero</v>
          </cell>
          <cell r="B23">
            <v>101</v>
          </cell>
          <cell r="C23">
            <v>1</v>
          </cell>
          <cell r="D23">
            <v>9</v>
          </cell>
          <cell r="E23">
            <v>48</v>
          </cell>
          <cell r="F23">
            <v>1</v>
          </cell>
          <cell r="G23">
            <v>0</v>
          </cell>
        </row>
        <row r="24">
          <cell r="A24" t="str">
            <v>Degaña</v>
          </cell>
          <cell r="B24">
            <v>12</v>
          </cell>
          <cell r="C24">
            <v>0</v>
          </cell>
          <cell r="D24">
            <v>1</v>
          </cell>
          <cell r="E24">
            <v>6</v>
          </cell>
          <cell r="F24">
            <v>0</v>
          </cell>
          <cell r="G24">
            <v>0</v>
          </cell>
        </row>
        <row r="25">
          <cell r="A25" t="str">
            <v>Franco, El</v>
          </cell>
          <cell r="B25">
            <v>18</v>
          </cell>
          <cell r="C25">
            <v>0</v>
          </cell>
          <cell r="D25">
            <v>5</v>
          </cell>
          <cell r="E25">
            <v>37</v>
          </cell>
          <cell r="F25">
            <v>4</v>
          </cell>
          <cell r="G25">
            <v>0</v>
          </cell>
        </row>
        <row r="26">
          <cell r="A26" t="str">
            <v>Gijón</v>
          </cell>
          <cell r="B26">
            <v>4654</v>
          </cell>
          <cell r="C26">
            <v>633</v>
          </cell>
          <cell r="D26">
            <v>1903</v>
          </cell>
          <cell r="E26">
            <v>6134</v>
          </cell>
          <cell r="F26">
            <v>930</v>
          </cell>
          <cell r="G26">
            <v>79</v>
          </cell>
        </row>
        <row r="27">
          <cell r="A27" t="str">
            <v>Gozón</v>
          </cell>
          <cell r="B27">
            <v>67</v>
          </cell>
          <cell r="C27">
            <v>16</v>
          </cell>
          <cell r="D27">
            <v>40</v>
          </cell>
          <cell r="E27">
            <v>93</v>
          </cell>
          <cell r="F27">
            <v>19</v>
          </cell>
          <cell r="G27">
            <v>1</v>
          </cell>
        </row>
        <row r="28">
          <cell r="A28" t="str">
            <v>Grado</v>
          </cell>
          <cell r="B28">
            <v>270</v>
          </cell>
          <cell r="C28">
            <v>5</v>
          </cell>
          <cell r="D28">
            <v>91</v>
          </cell>
          <cell r="E28">
            <v>83</v>
          </cell>
          <cell r="F28">
            <v>26</v>
          </cell>
          <cell r="G28">
            <v>3</v>
          </cell>
        </row>
        <row r="29">
          <cell r="A29" t="str">
            <v>Grandas de Salime</v>
          </cell>
          <cell r="B29">
            <v>5</v>
          </cell>
          <cell r="C29">
            <v>1</v>
          </cell>
          <cell r="D29">
            <v>3</v>
          </cell>
          <cell r="E29">
            <v>26</v>
          </cell>
          <cell r="F29">
            <v>0</v>
          </cell>
          <cell r="G29">
            <v>0</v>
          </cell>
        </row>
        <row r="30">
          <cell r="A30" t="str">
            <v>Ibias</v>
          </cell>
          <cell r="B30">
            <v>10</v>
          </cell>
          <cell r="C30">
            <v>1</v>
          </cell>
          <cell r="D30">
            <v>5</v>
          </cell>
          <cell r="E30">
            <v>8</v>
          </cell>
          <cell r="F30">
            <v>0</v>
          </cell>
          <cell r="G30">
            <v>0</v>
          </cell>
        </row>
        <row r="31">
          <cell r="A31" t="str">
            <v>Illano</v>
          </cell>
          <cell r="B31">
            <v>2</v>
          </cell>
          <cell r="C31">
            <v>0</v>
          </cell>
          <cell r="D31">
            <v>0</v>
          </cell>
          <cell r="E31">
            <v>11</v>
          </cell>
          <cell r="F31">
            <v>0</v>
          </cell>
          <cell r="G31">
            <v>0</v>
          </cell>
        </row>
        <row r="32">
          <cell r="A32" t="str">
            <v>Illas</v>
          </cell>
          <cell r="B32">
            <v>6</v>
          </cell>
          <cell r="C32">
            <v>4</v>
          </cell>
          <cell r="D32">
            <v>0</v>
          </cell>
          <cell r="E32">
            <v>3</v>
          </cell>
          <cell r="F32">
            <v>0</v>
          </cell>
          <cell r="G32">
            <v>0</v>
          </cell>
        </row>
        <row r="33">
          <cell r="A33" t="str">
            <v>Langreo</v>
          </cell>
          <cell r="B33">
            <v>380</v>
          </cell>
          <cell r="C33">
            <v>24</v>
          </cell>
          <cell r="D33">
            <v>178</v>
          </cell>
          <cell r="E33">
            <v>363</v>
          </cell>
          <cell r="F33">
            <v>76</v>
          </cell>
          <cell r="G33">
            <v>12</v>
          </cell>
        </row>
        <row r="34">
          <cell r="A34" t="str">
            <v>Laviana</v>
          </cell>
          <cell r="B34">
            <v>92</v>
          </cell>
          <cell r="C34">
            <v>4</v>
          </cell>
          <cell r="D34">
            <v>14</v>
          </cell>
          <cell r="E34">
            <v>117</v>
          </cell>
          <cell r="F34">
            <v>23</v>
          </cell>
          <cell r="G34">
            <v>3</v>
          </cell>
        </row>
        <row r="35">
          <cell r="A35" t="str">
            <v>Lena</v>
          </cell>
          <cell r="B35">
            <v>134</v>
          </cell>
          <cell r="C35">
            <v>6</v>
          </cell>
          <cell r="D35">
            <v>30</v>
          </cell>
          <cell r="E35">
            <v>104</v>
          </cell>
          <cell r="F35">
            <v>19</v>
          </cell>
          <cell r="G35">
            <v>0</v>
          </cell>
        </row>
        <row r="36">
          <cell r="A36" t="str">
            <v>Llanera</v>
          </cell>
          <cell r="B36">
            <v>166</v>
          </cell>
          <cell r="C36">
            <v>18</v>
          </cell>
          <cell r="D36">
            <v>55</v>
          </cell>
          <cell r="E36">
            <v>154</v>
          </cell>
          <cell r="F36">
            <v>21</v>
          </cell>
          <cell r="G36">
            <v>0</v>
          </cell>
        </row>
        <row r="37">
          <cell r="A37" t="str">
            <v>Llanes</v>
          </cell>
          <cell r="B37">
            <v>172</v>
          </cell>
          <cell r="C37">
            <v>19</v>
          </cell>
          <cell r="D37">
            <v>65</v>
          </cell>
          <cell r="E37">
            <v>356</v>
          </cell>
          <cell r="F37">
            <v>27</v>
          </cell>
          <cell r="G37">
            <v>2</v>
          </cell>
        </row>
        <row r="38">
          <cell r="A38" t="str">
            <v>Mieres</v>
          </cell>
          <cell r="B38">
            <v>452</v>
          </cell>
          <cell r="C38">
            <v>21</v>
          </cell>
          <cell r="D38">
            <v>128</v>
          </cell>
          <cell r="E38">
            <v>239</v>
          </cell>
          <cell r="F38">
            <v>47</v>
          </cell>
          <cell r="G38">
            <v>21</v>
          </cell>
        </row>
        <row r="39">
          <cell r="A39" t="str">
            <v>Morcín</v>
          </cell>
          <cell r="B39">
            <v>38</v>
          </cell>
          <cell r="C39">
            <v>4</v>
          </cell>
          <cell r="D39">
            <v>2</v>
          </cell>
          <cell r="E39">
            <v>25</v>
          </cell>
          <cell r="F39">
            <v>1</v>
          </cell>
          <cell r="G39">
            <v>0</v>
          </cell>
        </row>
        <row r="40">
          <cell r="A40" t="str">
            <v>Muros de Nalón</v>
          </cell>
          <cell r="B40">
            <v>28</v>
          </cell>
          <cell r="C40">
            <v>1</v>
          </cell>
          <cell r="D40">
            <v>3</v>
          </cell>
          <cell r="E40">
            <v>13</v>
          </cell>
          <cell r="F40">
            <v>1</v>
          </cell>
          <cell r="G40">
            <v>0</v>
          </cell>
        </row>
        <row r="41">
          <cell r="A41" t="str">
            <v>Nava</v>
          </cell>
          <cell r="B41">
            <v>44</v>
          </cell>
          <cell r="C41">
            <v>6</v>
          </cell>
          <cell r="D41">
            <v>21</v>
          </cell>
          <cell r="E41">
            <v>64</v>
          </cell>
          <cell r="F41">
            <v>3</v>
          </cell>
          <cell r="G41">
            <v>0</v>
          </cell>
        </row>
        <row r="42">
          <cell r="A42" t="str">
            <v>Navia</v>
          </cell>
          <cell r="B42">
            <v>73</v>
          </cell>
          <cell r="C42">
            <v>2</v>
          </cell>
          <cell r="D42">
            <v>22</v>
          </cell>
          <cell r="E42">
            <v>125</v>
          </cell>
          <cell r="F42">
            <v>18</v>
          </cell>
          <cell r="G42">
            <v>0</v>
          </cell>
        </row>
        <row r="43">
          <cell r="A43" t="str">
            <v>Noreña</v>
          </cell>
          <cell r="B43">
            <v>68</v>
          </cell>
          <cell r="C43">
            <v>1</v>
          </cell>
          <cell r="D43">
            <v>9</v>
          </cell>
          <cell r="E43">
            <v>65</v>
          </cell>
          <cell r="F43">
            <v>6</v>
          </cell>
          <cell r="G43">
            <v>0</v>
          </cell>
        </row>
        <row r="44">
          <cell r="A44" t="str">
            <v>Onís</v>
          </cell>
          <cell r="B44">
            <v>8</v>
          </cell>
          <cell r="C44">
            <v>0</v>
          </cell>
          <cell r="D44">
            <v>0</v>
          </cell>
          <cell r="E44">
            <v>22</v>
          </cell>
          <cell r="F44">
            <v>0</v>
          </cell>
          <cell r="G44">
            <v>0</v>
          </cell>
        </row>
        <row r="45">
          <cell r="A45" t="str">
            <v>Oviedo</v>
          </cell>
          <cell r="B45">
            <v>4174</v>
          </cell>
          <cell r="C45">
            <v>802</v>
          </cell>
          <cell r="D45">
            <v>2103</v>
          </cell>
          <cell r="E45">
            <v>6548</v>
          </cell>
          <cell r="F45">
            <v>768</v>
          </cell>
          <cell r="G45">
            <v>88</v>
          </cell>
        </row>
        <row r="46">
          <cell r="A46" t="str">
            <v>Parres</v>
          </cell>
          <cell r="B46">
            <v>190</v>
          </cell>
          <cell r="C46">
            <v>9</v>
          </cell>
          <cell r="D46">
            <v>15</v>
          </cell>
          <cell r="E46">
            <v>98</v>
          </cell>
          <cell r="F46">
            <v>10</v>
          </cell>
          <cell r="G46">
            <v>0</v>
          </cell>
        </row>
        <row r="47">
          <cell r="A47" t="str">
            <v>Peñamellera Alta</v>
          </cell>
          <cell r="B47">
            <v>2</v>
          </cell>
          <cell r="C47">
            <v>0</v>
          </cell>
          <cell r="D47">
            <v>0</v>
          </cell>
          <cell r="E47">
            <v>1</v>
          </cell>
          <cell r="F47">
            <v>0</v>
          </cell>
          <cell r="G47">
            <v>0</v>
          </cell>
        </row>
        <row r="48">
          <cell r="A48" t="str">
            <v>Peñamellera Baja</v>
          </cell>
          <cell r="B48">
            <v>7</v>
          </cell>
          <cell r="C48">
            <v>1</v>
          </cell>
          <cell r="D48">
            <v>3</v>
          </cell>
          <cell r="E48">
            <v>13</v>
          </cell>
          <cell r="F48">
            <v>0</v>
          </cell>
          <cell r="G48">
            <v>1</v>
          </cell>
        </row>
        <row r="49">
          <cell r="A49" t="str">
            <v>Pesoz</v>
          </cell>
          <cell r="B49">
            <v>1</v>
          </cell>
          <cell r="C49">
            <v>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Piloña</v>
          </cell>
          <cell r="B50">
            <v>121</v>
          </cell>
          <cell r="C50">
            <v>5</v>
          </cell>
          <cell r="D50">
            <v>4</v>
          </cell>
          <cell r="E50">
            <v>63</v>
          </cell>
          <cell r="F50">
            <v>10</v>
          </cell>
          <cell r="G50">
            <v>1</v>
          </cell>
        </row>
        <row r="51">
          <cell r="A51" t="str">
            <v>Ponga</v>
          </cell>
          <cell r="B51">
            <v>0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</row>
        <row r="52">
          <cell r="A52" t="str">
            <v>Pravia</v>
          </cell>
          <cell r="B52">
            <v>135</v>
          </cell>
          <cell r="C52">
            <v>1</v>
          </cell>
          <cell r="D52">
            <v>131</v>
          </cell>
          <cell r="E52">
            <v>71</v>
          </cell>
          <cell r="F52">
            <v>6</v>
          </cell>
          <cell r="G52">
            <v>0</v>
          </cell>
        </row>
        <row r="53">
          <cell r="A53" t="str">
            <v>Proaza</v>
          </cell>
          <cell r="B53">
            <v>4</v>
          </cell>
          <cell r="C53">
            <v>1</v>
          </cell>
          <cell r="D53">
            <v>1</v>
          </cell>
          <cell r="E53">
            <v>2</v>
          </cell>
          <cell r="F53">
            <v>0</v>
          </cell>
          <cell r="G53">
            <v>0</v>
          </cell>
        </row>
        <row r="54">
          <cell r="A54" t="str">
            <v>Quirós</v>
          </cell>
          <cell r="B54">
            <v>26</v>
          </cell>
          <cell r="C54">
            <v>0</v>
          </cell>
          <cell r="D54">
            <v>0</v>
          </cell>
          <cell r="E54">
            <v>11</v>
          </cell>
          <cell r="F54">
            <v>0</v>
          </cell>
          <cell r="G54">
            <v>0</v>
          </cell>
        </row>
        <row r="55">
          <cell r="A55" t="str">
            <v>Regueras, Las</v>
          </cell>
          <cell r="B55">
            <v>19</v>
          </cell>
          <cell r="C55">
            <v>1</v>
          </cell>
          <cell r="D55">
            <v>1</v>
          </cell>
          <cell r="E55">
            <v>15</v>
          </cell>
          <cell r="F55">
            <v>0</v>
          </cell>
          <cell r="G55">
            <v>1</v>
          </cell>
        </row>
        <row r="56">
          <cell r="A56" t="str">
            <v>Ribadedeva</v>
          </cell>
          <cell r="B56">
            <v>18</v>
          </cell>
          <cell r="C56">
            <v>0</v>
          </cell>
          <cell r="D56">
            <v>9</v>
          </cell>
          <cell r="E56">
            <v>20</v>
          </cell>
          <cell r="F56">
            <v>0</v>
          </cell>
          <cell r="G56">
            <v>0</v>
          </cell>
        </row>
        <row r="57">
          <cell r="A57" t="str">
            <v>Ribadesella</v>
          </cell>
          <cell r="B57">
            <v>111</v>
          </cell>
          <cell r="C57">
            <v>7</v>
          </cell>
          <cell r="D57">
            <v>9</v>
          </cell>
          <cell r="E57">
            <v>152</v>
          </cell>
          <cell r="F57">
            <v>11</v>
          </cell>
          <cell r="G57">
            <v>2</v>
          </cell>
        </row>
        <row r="58">
          <cell r="A58" t="str">
            <v>Ribera de Arriba</v>
          </cell>
          <cell r="B58">
            <v>55</v>
          </cell>
          <cell r="C58">
            <v>0</v>
          </cell>
          <cell r="D58">
            <v>4</v>
          </cell>
          <cell r="E58">
            <v>19</v>
          </cell>
          <cell r="F58">
            <v>0</v>
          </cell>
          <cell r="G58">
            <v>0</v>
          </cell>
        </row>
        <row r="59">
          <cell r="A59" t="str">
            <v>Riosa</v>
          </cell>
          <cell r="B59">
            <v>23</v>
          </cell>
          <cell r="C59">
            <v>3</v>
          </cell>
          <cell r="D59">
            <v>7</v>
          </cell>
          <cell r="E59">
            <v>15</v>
          </cell>
          <cell r="F59">
            <v>0</v>
          </cell>
          <cell r="G59">
            <v>0</v>
          </cell>
        </row>
        <row r="60">
          <cell r="A60" t="str">
            <v>Salas</v>
          </cell>
          <cell r="B60">
            <v>72</v>
          </cell>
          <cell r="C60">
            <v>6</v>
          </cell>
          <cell r="D60">
            <v>12</v>
          </cell>
          <cell r="E60">
            <v>53</v>
          </cell>
          <cell r="F60">
            <v>0</v>
          </cell>
          <cell r="G60">
            <v>1</v>
          </cell>
        </row>
        <row r="61">
          <cell r="A61" t="str">
            <v>San Martín de Oscos</v>
          </cell>
          <cell r="B61">
            <v>1</v>
          </cell>
          <cell r="C61">
            <v>0</v>
          </cell>
          <cell r="D61">
            <v>0</v>
          </cell>
          <cell r="E61">
            <v>5</v>
          </cell>
          <cell r="F61">
            <v>0</v>
          </cell>
          <cell r="G61">
            <v>0</v>
          </cell>
        </row>
        <row r="62">
          <cell r="A62" t="str">
            <v>San Martín del Rey Aurelio</v>
          </cell>
          <cell r="B62">
            <v>159</v>
          </cell>
          <cell r="C62">
            <v>15</v>
          </cell>
          <cell r="D62">
            <v>64</v>
          </cell>
          <cell r="E62">
            <v>101</v>
          </cell>
          <cell r="F62">
            <v>21</v>
          </cell>
          <cell r="G62">
            <v>0</v>
          </cell>
        </row>
        <row r="63">
          <cell r="A63" t="str">
            <v>San Tirso de Abres</v>
          </cell>
          <cell r="B63">
            <v>4</v>
          </cell>
          <cell r="C63">
            <v>0</v>
          </cell>
          <cell r="D63">
            <v>0</v>
          </cell>
          <cell r="E63">
            <v>2</v>
          </cell>
          <cell r="F63">
            <v>0</v>
          </cell>
          <cell r="G63">
            <v>0</v>
          </cell>
        </row>
        <row r="64">
          <cell r="A64" t="str">
            <v>Santa Eulalia de Oscos</v>
          </cell>
          <cell r="B64">
            <v>4</v>
          </cell>
          <cell r="C64">
            <v>0</v>
          </cell>
          <cell r="D64">
            <v>0</v>
          </cell>
          <cell r="E64">
            <v>10</v>
          </cell>
          <cell r="F64">
            <v>1</v>
          </cell>
          <cell r="G64">
            <v>0</v>
          </cell>
        </row>
        <row r="65">
          <cell r="A65" t="str">
            <v>Santo Adriano</v>
          </cell>
          <cell r="B65">
            <v>12</v>
          </cell>
          <cell r="C65">
            <v>1</v>
          </cell>
          <cell r="D65">
            <v>0</v>
          </cell>
          <cell r="E65">
            <v>1</v>
          </cell>
          <cell r="F65">
            <v>0</v>
          </cell>
          <cell r="G65">
            <v>0</v>
          </cell>
        </row>
        <row r="66">
          <cell r="A66" t="str">
            <v>Sariego</v>
          </cell>
          <cell r="B66">
            <v>8</v>
          </cell>
          <cell r="C66">
            <v>1</v>
          </cell>
          <cell r="D66">
            <v>0</v>
          </cell>
          <cell r="E66">
            <v>11</v>
          </cell>
          <cell r="F66">
            <v>0</v>
          </cell>
          <cell r="G66">
            <v>0</v>
          </cell>
        </row>
        <row r="67">
          <cell r="A67" t="str">
            <v>Siero</v>
          </cell>
          <cell r="B67">
            <v>502</v>
          </cell>
          <cell r="C67">
            <v>63</v>
          </cell>
          <cell r="D67">
            <v>153</v>
          </cell>
          <cell r="E67">
            <v>649</v>
          </cell>
          <cell r="F67">
            <v>189</v>
          </cell>
          <cell r="G67">
            <v>3</v>
          </cell>
        </row>
        <row r="68">
          <cell r="A68" t="str">
            <v>Sobrescobio</v>
          </cell>
          <cell r="B68">
            <v>3</v>
          </cell>
          <cell r="C68">
            <v>0</v>
          </cell>
          <cell r="D68">
            <v>3</v>
          </cell>
          <cell r="E68">
            <v>5</v>
          </cell>
          <cell r="F68">
            <v>0</v>
          </cell>
          <cell r="G68">
            <v>0</v>
          </cell>
        </row>
        <row r="69">
          <cell r="A69" t="str">
            <v>Somiedo</v>
          </cell>
          <cell r="B69">
            <v>22</v>
          </cell>
          <cell r="C69">
            <v>1</v>
          </cell>
          <cell r="D69">
            <v>2</v>
          </cell>
          <cell r="E69">
            <v>5</v>
          </cell>
          <cell r="F69">
            <v>0</v>
          </cell>
          <cell r="G69">
            <v>0</v>
          </cell>
        </row>
        <row r="70">
          <cell r="A70" t="str">
            <v>Soto del Barco</v>
          </cell>
          <cell r="B70">
            <v>33</v>
          </cell>
          <cell r="C70">
            <v>1</v>
          </cell>
          <cell r="D70">
            <v>11</v>
          </cell>
          <cell r="E70">
            <v>34</v>
          </cell>
          <cell r="F70">
            <v>7</v>
          </cell>
          <cell r="G70">
            <v>0</v>
          </cell>
        </row>
        <row r="71">
          <cell r="A71" t="str">
            <v>Tapia de Casariego</v>
          </cell>
          <cell r="B71">
            <v>17</v>
          </cell>
          <cell r="C71">
            <v>2</v>
          </cell>
          <cell r="D71">
            <v>6</v>
          </cell>
          <cell r="E71">
            <v>38</v>
          </cell>
          <cell r="F71">
            <v>1</v>
          </cell>
          <cell r="G71">
            <v>1</v>
          </cell>
        </row>
        <row r="72">
          <cell r="A72" t="str">
            <v>Taramundi</v>
          </cell>
          <cell r="B72">
            <v>10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0</v>
          </cell>
        </row>
        <row r="73">
          <cell r="A73" t="str">
            <v>Teverga</v>
          </cell>
          <cell r="B73">
            <v>28</v>
          </cell>
          <cell r="C73">
            <v>4</v>
          </cell>
          <cell r="D73">
            <v>0</v>
          </cell>
          <cell r="E73">
            <v>6</v>
          </cell>
          <cell r="F73">
            <v>1</v>
          </cell>
          <cell r="G73">
            <v>0</v>
          </cell>
        </row>
        <row r="74">
          <cell r="A74" t="str">
            <v>Tineo</v>
          </cell>
          <cell r="B74">
            <v>130</v>
          </cell>
          <cell r="C74">
            <v>17</v>
          </cell>
          <cell r="D74">
            <v>108</v>
          </cell>
          <cell r="E74">
            <v>87</v>
          </cell>
          <cell r="F74">
            <v>2</v>
          </cell>
          <cell r="G74">
            <v>0</v>
          </cell>
        </row>
        <row r="75">
          <cell r="A75" t="str">
            <v>Valdés</v>
          </cell>
          <cell r="B75">
            <v>131</v>
          </cell>
          <cell r="C75">
            <v>13</v>
          </cell>
          <cell r="D75">
            <v>30</v>
          </cell>
          <cell r="E75">
            <v>128</v>
          </cell>
          <cell r="F75">
            <v>2</v>
          </cell>
          <cell r="G75">
            <v>0</v>
          </cell>
        </row>
        <row r="76">
          <cell r="A76" t="str">
            <v>Vegadeo</v>
          </cell>
          <cell r="B76">
            <v>55</v>
          </cell>
          <cell r="C76">
            <v>0</v>
          </cell>
          <cell r="D76">
            <v>10</v>
          </cell>
          <cell r="E76">
            <v>155</v>
          </cell>
          <cell r="F76">
            <v>3</v>
          </cell>
          <cell r="G76">
            <v>1</v>
          </cell>
        </row>
        <row r="77">
          <cell r="A77" t="str">
            <v>Villanueva de Oscos</v>
          </cell>
          <cell r="B77">
            <v>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Villaviciosa</v>
          </cell>
          <cell r="B78">
            <v>227</v>
          </cell>
          <cell r="C78">
            <v>41</v>
          </cell>
          <cell r="D78">
            <v>33</v>
          </cell>
          <cell r="E78">
            <v>293</v>
          </cell>
          <cell r="F78">
            <v>28</v>
          </cell>
          <cell r="G78">
            <v>3</v>
          </cell>
        </row>
        <row r="79">
          <cell r="A79" t="str">
            <v>Villayón</v>
          </cell>
          <cell r="B79">
            <v>4</v>
          </cell>
          <cell r="C79">
            <v>0</v>
          </cell>
          <cell r="D79">
            <v>1</v>
          </cell>
          <cell r="E79">
            <v>11</v>
          </cell>
          <cell r="F79">
            <v>0</v>
          </cell>
          <cell r="G79">
            <v>0</v>
          </cell>
        </row>
        <row r="80">
          <cell r="A80" t="str">
            <v>Yernes y Tameza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</sheetData>
      <sheetData sheetId="11">
        <row r="8">
          <cell r="A8" t="str">
            <v>Personas expañolas</v>
          </cell>
          <cell r="B8">
            <v>0.11451385414751254</v>
          </cell>
          <cell r="C8">
            <v>0.61405620963508634</v>
          </cell>
          <cell r="D8">
            <v>0.27142993621740119</v>
          </cell>
        </row>
        <row r="9">
          <cell r="A9" t="str">
            <v>Personas extranjeras</v>
          </cell>
          <cell r="B9">
            <v>0.13456569270522759</v>
          </cell>
          <cell r="C9">
            <v>0.81370000000000009</v>
          </cell>
          <cell r="D9">
            <v>5.16E-2</v>
          </cell>
        </row>
      </sheetData>
      <sheetData sheetId="12">
        <row r="11">
          <cell r="A11" t="str">
            <v>Hombres españoles</v>
          </cell>
          <cell r="B11">
            <v>0.1232164707248521</v>
          </cell>
          <cell r="C11">
            <v>0.63921044086370671</v>
          </cell>
          <cell r="D11">
            <v>0.23757308841144126</v>
          </cell>
        </row>
        <row r="12">
          <cell r="A12" t="str">
            <v>Hombres extranjeros</v>
          </cell>
          <cell r="B12">
            <v>0.15004513707416733</v>
          </cell>
          <cell r="C12">
            <v>0.8031073312110989</v>
          </cell>
          <cell r="D12">
            <v>4.6847531714733694E-2</v>
          </cell>
        </row>
        <row r="13">
          <cell r="A13" t="str">
            <v>Mujeres españolas</v>
          </cell>
          <cell r="B13">
            <v>0.10655450747771633</v>
          </cell>
          <cell r="C13">
            <v>0.59105034182722194</v>
          </cell>
          <cell r="D13">
            <v>0.30239515069506179</v>
          </cell>
        </row>
        <row r="14">
          <cell r="A14" t="str">
            <v>Mujeres esxtranjeras</v>
          </cell>
          <cell r="B14">
            <v>0.12119963747219246</v>
          </cell>
          <cell r="C14">
            <v>0.8230205157781989</v>
          </cell>
          <cell r="D14">
            <v>5.5779846749608633E-2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8"/>
  <sheetViews>
    <sheetView tabSelected="1" workbookViewId="0">
      <selection activeCell="C8" sqref="C8"/>
    </sheetView>
  </sheetViews>
  <sheetFormatPr baseColWidth="10" defaultRowHeight="12.5" x14ac:dyDescent="0.25"/>
  <cols>
    <col min="1" max="1" width="89.453125" customWidth="1"/>
    <col min="2" max="2" width="5.7265625" customWidth="1"/>
  </cols>
  <sheetData>
    <row r="1" spans="1:2" ht="26" x14ac:dyDescent="0.25">
      <c r="A1" s="62" t="s">
        <v>211</v>
      </c>
      <c r="B1" s="63"/>
    </row>
    <row r="2" spans="1:2" x14ac:dyDescent="0.25">
      <c r="A2" s="131" t="s">
        <v>320</v>
      </c>
      <c r="B2" s="63"/>
    </row>
    <row r="3" spans="1:2" x14ac:dyDescent="0.25">
      <c r="A3" s="132"/>
      <c r="B3" s="63"/>
    </row>
    <row r="4" spans="1:2" x14ac:dyDescent="0.25">
      <c r="A4" s="132"/>
      <c r="B4" s="63"/>
    </row>
    <row r="5" spans="1:2" x14ac:dyDescent="0.25">
      <c r="A5" s="132"/>
      <c r="B5" s="63"/>
    </row>
    <row r="6" spans="1:2" x14ac:dyDescent="0.25">
      <c r="A6" s="132"/>
      <c r="B6" s="63"/>
    </row>
    <row r="7" spans="1:2" x14ac:dyDescent="0.25">
      <c r="A7" s="132"/>
      <c r="B7" s="63"/>
    </row>
    <row r="8" spans="1:2" x14ac:dyDescent="0.25">
      <c r="A8" s="132"/>
      <c r="B8" s="63"/>
    </row>
    <row r="9" spans="1:2" x14ac:dyDescent="0.25">
      <c r="A9" s="132"/>
      <c r="B9" s="63"/>
    </row>
    <row r="10" spans="1:2" x14ac:dyDescent="0.25">
      <c r="A10" s="132"/>
      <c r="B10" s="63"/>
    </row>
    <row r="11" spans="1:2" x14ac:dyDescent="0.25">
      <c r="A11" s="132"/>
      <c r="B11" s="63"/>
    </row>
    <row r="12" spans="1:2" x14ac:dyDescent="0.25">
      <c r="A12" s="132"/>
      <c r="B12" s="63"/>
    </row>
    <row r="13" spans="1:2" x14ac:dyDescent="0.25">
      <c r="A13" s="132"/>
      <c r="B13" s="63"/>
    </row>
    <row r="14" spans="1:2" x14ac:dyDescent="0.25">
      <c r="A14" s="132"/>
      <c r="B14" s="63"/>
    </row>
    <row r="15" spans="1:2" x14ac:dyDescent="0.25">
      <c r="A15" s="132"/>
      <c r="B15" s="63"/>
    </row>
    <row r="16" spans="1:2" x14ac:dyDescent="0.25">
      <c r="A16" s="132"/>
      <c r="B16" s="63"/>
    </row>
    <row r="17" spans="1:2" x14ac:dyDescent="0.25">
      <c r="A17" s="132"/>
      <c r="B17" s="63"/>
    </row>
    <row r="18" spans="1:2" x14ac:dyDescent="0.25">
      <c r="A18" s="132"/>
      <c r="B18" s="63"/>
    </row>
    <row r="19" spans="1:2" x14ac:dyDescent="0.25">
      <c r="A19" s="132"/>
      <c r="B19" s="63"/>
    </row>
    <row r="20" spans="1:2" x14ac:dyDescent="0.25">
      <c r="A20" s="132"/>
      <c r="B20" s="63"/>
    </row>
    <row r="21" spans="1:2" x14ac:dyDescent="0.25">
      <c r="A21" s="132"/>
      <c r="B21" s="63"/>
    </row>
    <row r="22" spans="1:2" x14ac:dyDescent="0.25">
      <c r="A22" s="132"/>
      <c r="B22" s="63"/>
    </row>
    <row r="23" spans="1:2" x14ac:dyDescent="0.25">
      <c r="A23" s="132"/>
      <c r="B23" s="63"/>
    </row>
    <row r="24" spans="1:2" x14ac:dyDescent="0.25">
      <c r="A24" s="132"/>
      <c r="B24" s="63"/>
    </row>
    <row r="25" spans="1:2" x14ac:dyDescent="0.25">
      <c r="A25" s="132"/>
      <c r="B25" s="63"/>
    </row>
    <row r="26" spans="1:2" x14ac:dyDescent="0.25">
      <c r="A26" s="132"/>
      <c r="B26" s="63"/>
    </row>
    <row r="27" spans="1:2" x14ac:dyDescent="0.25">
      <c r="A27" s="132"/>
      <c r="B27" s="63"/>
    </row>
    <row r="28" spans="1:2" x14ac:dyDescent="0.25">
      <c r="A28" s="132"/>
      <c r="B28" s="63"/>
    </row>
    <row r="29" spans="1:2" x14ac:dyDescent="0.25">
      <c r="A29" s="132"/>
      <c r="B29" s="63"/>
    </row>
    <row r="30" spans="1:2" x14ac:dyDescent="0.25">
      <c r="A30" s="132"/>
      <c r="B30" s="63"/>
    </row>
    <row r="31" spans="1:2" x14ac:dyDescent="0.25">
      <c r="A31" s="132"/>
      <c r="B31" s="63"/>
    </row>
    <row r="32" spans="1:2" x14ac:dyDescent="0.25">
      <c r="A32" s="132"/>
      <c r="B32" s="63"/>
    </row>
    <row r="33" spans="1:2" x14ac:dyDescent="0.25">
      <c r="A33" s="132"/>
      <c r="B33" s="63"/>
    </row>
    <row r="34" spans="1:2" x14ac:dyDescent="0.25">
      <c r="A34" s="132"/>
      <c r="B34" s="63"/>
    </row>
    <row r="35" spans="1:2" x14ac:dyDescent="0.25">
      <c r="A35" s="132"/>
      <c r="B35" s="63"/>
    </row>
    <row r="36" spans="1:2" x14ac:dyDescent="0.25">
      <c r="A36" s="132"/>
      <c r="B36" s="63"/>
    </row>
    <row r="37" spans="1:2" x14ac:dyDescent="0.25">
      <c r="A37" s="133"/>
      <c r="B37" s="63"/>
    </row>
    <row r="38" spans="1:2" x14ac:dyDescent="0.25">
      <c r="A38" s="133"/>
      <c r="B38" s="63"/>
    </row>
  </sheetData>
  <mergeCells count="2">
    <mergeCell ref="A2:A36"/>
    <mergeCell ref="A37:A3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8:J41"/>
  <sheetViews>
    <sheetView zoomScale="90" zoomScaleNormal="90" workbookViewId="0">
      <selection activeCell="B7" sqref="B7"/>
    </sheetView>
  </sheetViews>
  <sheetFormatPr baseColWidth="10" defaultColWidth="11.54296875" defaultRowHeight="12.5" x14ac:dyDescent="0.25"/>
  <cols>
    <col min="8" max="8" width="15.7265625" customWidth="1"/>
    <col min="9" max="9" width="17.7265625" customWidth="1"/>
  </cols>
  <sheetData>
    <row r="8" spans="9:10" x14ac:dyDescent="0.25">
      <c r="I8" s="24"/>
      <c r="J8" s="25" t="s">
        <v>170</v>
      </c>
    </row>
    <row r="10" spans="9:10" x14ac:dyDescent="0.25">
      <c r="J10" s="95"/>
    </row>
    <row r="12" spans="9:10" x14ac:dyDescent="0.25">
      <c r="J12" s="65"/>
    </row>
    <row r="15" spans="9:10" x14ac:dyDescent="0.25">
      <c r="I15" s="9"/>
    </row>
    <row r="18" spans="9:9" x14ac:dyDescent="0.25">
      <c r="I18" s="6"/>
    </row>
    <row r="33" spans="1:7" ht="13" x14ac:dyDescent="0.3">
      <c r="B33" s="39" t="s">
        <v>188</v>
      </c>
    </row>
    <row r="34" spans="1:7" x14ac:dyDescent="0.25">
      <c r="B34" s="26" t="s">
        <v>22</v>
      </c>
    </row>
    <row r="39" spans="1:7" x14ac:dyDescent="0.25">
      <c r="A39" s="6"/>
    </row>
    <row r="40" spans="1:7" x14ac:dyDescent="0.25">
      <c r="A40" s="30"/>
      <c r="B40" s="30"/>
      <c r="C40" s="30"/>
      <c r="D40" s="30"/>
      <c r="E40" s="30"/>
      <c r="F40" s="30"/>
      <c r="G40" s="30"/>
    </row>
    <row r="41" spans="1:7" x14ac:dyDescent="0.25">
      <c r="A41" s="30"/>
      <c r="B41" s="30"/>
      <c r="C41" s="30"/>
      <c r="D41" s="30"/>
      <c r="E41" s="30"/>
      <c r="F41" s="30"/>
      <c r="G41" s="30"/>
    </row>
  </sheetData>
  <sheetProtection selectLockedCells="1" selectUnlockedCells="1"/>
  <hyperlinks>
    <hyperlink ref="J8" location="ÍNDICE!A1" display="Regresar al Índice" xr:uid="{00000000-0004-0000-0900-000000000000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94"/>
  <sheetViews>
    <sheetView topLeftCell="A58" zoomScale="70" zoomScaleNormal="70" workbookViewId="0">
      <selection activeCell="V46" sqref="V46"/>
    </sheetView>
  </sheetViews>
  <sheetFormatPr baseColWidth="10" defaultRowHeight="12.5" x14ac:dyDescent="0.25"/>
  <cols>
    <col min="23" max="23" width="27.26953125" customWidth="1"/>
  </cols>
  <sheetData>
    <row r="2" spans="22:23" ht="14" x14ac:dyDescent="0.3">
      <c r="V2" s="29"/>
    </row>
    <row r="12" spans="22:23" ht="15.5" x14ac:dyDescent="0.35">
      <c r="V12" s="40" t="s">
        <v>170</v>
      </c>
    </row>
    <row r="15" spans="22:23" ht="14" x14ac:dyDescent="0.3">
      <c r="V15" s="97"/>
      <c r="W15" s="29"/>
    </row>
    <row r="16" spans="22:23" ht="14" x14ac:dyDescent="0.3">
      <c r="W16" s="13"/>
    </row>
    <row r="20" spans="23:23" x14ac:dyDescent="0.25">
      <c r="W20" s="6"/>
    </row>
    <row r="76" spans="1:7" x14ac:dyDescent="0.25">
      <c r="B76" s="33"/>
      <c r="C76" s="33"/>
      <c r="D76" s="33"/>
      <c r="E76" s="33"/>
      <c r="F76" s="33"/>
      <c r="G76" s="33"/>
    </row>
    <row r="77" spans="1:7" x14ac:dyDescent="0.25">
      <c r="A77" s="33"/>
      <c r="B77" s="33"/>
      <c r="C77" s="33"/>
      <c r="D77" s="33"/>
      <c r="E77" s="33"/>
      <c r="F77" s="33"/>
      <c r="G77" s="33"/>
    </row>
    <row r="93" spans="2:2" ht="13" x14ac:dyDescent="0.3">
      <c r="B93" s="39" t="s">
        <v>188</v>
      </c>
    </row>
    <row r="94" spans="2:2" x14ac:dyDescent="0.25">
      <c r="B94" s="26" t="s">
        <v>22</v>
      </c>
    </row>
  </sheetData>
  <hyperlinks>
    <hyperlink ref="V12" location="ÍNDICE!A1" display="Regresar al Í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112"/>
  <sheetViews>
    <sheetView topLeftCell="A16" zoomScale="55" zoomScaleNormal="55" workbookViewId="0">
      <selection activeCell="T22" sqref="T22"/>
    </sheetView>
  </sheetViews>
  <sheetFormatPr baseColWidth="10" defaultRowHeight="12.5" x14ac:dyDescent="0.25"/>
  <sheetData>
    <row r="1" spans="1:19" ht="6.75" customHeight="1" x14ac:dyDescent="0.25"/>
    <row r="2" spans="1:19" ht="15.5" x14ac:dyDescent="0.35">
      <c r="A2" s="36"/>
      <c r="B2" s="36"/>
      <c r="C2" s="36"/>
      <c r="D2" s="36"/>
      <c r="E2" s="36"/>
      <c r="F2" s="36"/>
      <c r="G2" s="36"/>
      <c r="H2" s="36"/>
      <c r="P2" s="23"/>
      <c r="S2" s="23"/>
    </row>
    <row r="4" spans="1:19" ht="25.5" customHeight="1" x14ac:dyDescent="0.4">
      <c r="B4" s="149" t="s">
        <v>339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</row>
    <row r="10" spans="1:19" ht="14" x14ac:dyDescent="0.3">
      <c r="S10" s="23"/>
    </row>
    <row r="11" spans="1:19" ht="14" x14ac:dyDescent="0.3">
      <c r="P11" s="23" t="s">
        <v>170</v>
      </c>
    </row>
    <row r="37" spans="1:7" x14ac:dyDescent="0.25">
      <c r="A37" s="6"/>
    </row>
    <row r="38" spans="1:7" x14ac:dyDescent="0.25">
      <c r="A38" s="30"/>
      <c r="C38" s="30"/>
      <c r="D38" s="30"/>
      <c r="E38" s="30"/>
      <c r="F38" s="30"/>
      <c r="G38" s="30"/>
    </row>
    <row r="39" spans="1:7" x14ac:dyDescent="0.25">
      <c r="A39" s="30"/>
      <c r="B39" s="30"/>
      <c r="C39" s="30"/>
      <c r="D39" s="30"/>
      <c r="E39" s="30"/>
      <c r="F39" s="30"/>
      <c r="G39" s="30"/>
    </row>
    <row r="58" spans="2:14" ht="33" customHeight="1" x14ac:dyDescent="0.4">
      <c r="B58" s="35"/>
      <c r="C58" s="35"/>
      <c r="D58" s="35"/>
      <c r="E58" s="148" t="s">
        <v>340</v>
      </c>
      <c r="F58" s="148"/>
      <c r="G58" s="148"/>
      <c r="H58" s="148"/>
      <c r="I58" s="148"/>
      <c r="J58" s="148"/>
      <c r="K58" s="148"/>
      <c r="L58" s="148"/>
      <c r="M58" s="35"/>
      <c r="N58" s="35"/>
    </row>
    <row r="91" spans="2:2" x14ac:dyDescent="0.25">
      <c r="B91" s="30"/>
    </row>
    <row r="111" spans="2:2" ht="13" x14ac:dyDescent="0.3">
      <c r="B111" s="39" t="s">
        <v>188</v>
      </c>
    </row>
    <row r="112" spans="2:2" x14ac:dyDescent="0.25">
      <c r="B112" s="26" t="s">
        <v>22</v>
      </c>
    </row>
  </sheetData>
  <mergeCells count="2">
    <mergeCell ref="E58:L58"/>
    <mergeCell ref="B4:N4"/>
  </mergeCells>
  <hyperlinks>
    <hyperlink ref="P11" location="ÍNDICE!A1" display="Regresar al Índice" xr:uid="{00000000-0004-0000-0B00-000000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7:J54"/>
  <sheetViews>
    <sheetView zoomScale="90" zoomScaleNormal="90" workbookViewId="0">
      <selection activeCell="I47" sqref="I47"/>
    </sheetView>
  </sheetViews>
  <sheetFormatPr baseColWidth="10" defaultRowHeight="12.5" x14ac:dyDescent="0.25"/>
  <sheetData>
    <row r="7" spans="10:10" ht="14" x14ac:dyDescent="0.3">
      <c r="J7" s="23" t="s">
        <v>170</v>
      </c>
    </row>
    <row r="53" spans="2:2" ht="13" x14ac:dyDescent="0.3">
      <c r="B53" s="39" t="s">
        <v>188</v>
      </c>
    </row>
    <row r="54" spans="2:2" x14ac:dyDescent="0.25">
      <c r="B54" s="26" t="s">
        <v>22</v>
      </c>
    </row>
  </sheetData>
  <hyperlinks>
    <hyperlink ref="J7" location="ÍNDICE!A1" display="Regresar al Índic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10"/>
  <sheetViews>
    <sheetView topLeftCell="A10" zoomScale="85" zoomScaleNormal="85" workbookViewId="0">
      <selection activeCell="Q19" sqref="Q19"/>
    </sheetView>
  </sheetViews>
  <sheetFormatPr baseColWidth="10" defaultRowHeight="12.5" x14ac:dyDescent="0.25"/>
  <cols>
    <col min="10" max="10" width="32.54296875" customWidth="1"/>
    <col min="17" max="17" width="18.54296875" customWidth="1"/>
    <col min="18" max="18" width="17.54296875" customWidth="1"/>
  </cols>
  <sheetData>
    <row r="1" spans="11:19" ht="14" x14ac:dyDescent="0.3">
      <c r="K1" s="150"/>
      <c r="L1" s="150"/>
    </row>
    <row r="7" spans="11:19" ht="14" x14ac:dyDescent="0.3">
      <c r="Q7" s="93"/>
      <c r="R7" s="150"/>
      <c r="S7" s="150"/>
    </row>
    <row r="8" spans="11:19" ht="14" x14ac:dyDescent="0.3">
      <c r="Q8" s="93"/>
      <c r="R8" s="93"/>
    </row>
    <row r="10" spans="11:19" ht="14" x14ac:dyDescent="0.3">
      <c r="Q10" s="93" t="s">
        <v>170</v>
      </c>
    </row>
    <row r="13" spans="11:19" x14ac:dyDescent="0.25">
      <c r="Q13" s="65"/>
    </row>
    <row r="21" spans="19:19" x14ac:dyDescent="0.25">
      <c r="S21" s="6"/>
    </row>
    <row r="106" spans="1:7" x14ac:dyDescent="0.25">
      <c r="A106" s="6"/>
    </row>
    <row r="107" spans="1:7" x14ac:dyDescent="0.25">
      <c r="A107" s="33"/>
      <c r="B107" s="33"/>
      <c r="C107" s="33"/>
      <c r="D107" s="33"/>
      <c r="E107" s="33"/>
      <c r="F107" s="33"/>
      <c r="G107" s="33"/>
    </row>
    <row r="108" spans="1:7" x14ac:dyDescent="0.25">
      <c r="A108" s="33"/>
      <c r="B108" s="33"/>
      <c r="C108" s="33"/>
      <c r="D108" s="33"/>
      <c r="E108" s="33"/>
      <c r="F108" s="33"/>
      <c r="G108" s="33"/>
    </row>
    <row r="109" spans="1:7" ht="13" x14ac:dyDescent="0.3">
      <c r="B109" s="39" t="s">
        <v>188</v>
      </c>
    </row>
    <row r="110" spans="1:7" x14ac:dyDescent="0.25">
      <c r="B110" s="26" t="s">
        <v>22</v>
      </c>
    </row>
  </sheetData>
  <mergeCells count="2">
    <mergeCell ref="K1:L1"/>
    <mergeCell ref="R7:S7"/>
  </mergeCells>
  <hyperlinks>
    <hyperlink ref="Q10" location="ÍNDICE!A1" display="Regresar al Índic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117"/>
  <sheetViews>
    <sheetView topLeftCell="A76" zoomScale="85" zoomScaleNormal="85" workbookViewId="0">
      <selection activeCell="T14" sqref="T14"/>
    </sheetView>
  </sheetViews>
  <sheetFormatPr baseColWidth="10" defaultRowHeight="12.5" x14ac:dyDescent="0.25"/>
  <cols>
    <col min="10" max="10" width="16.26953125" customWidth="1"/>
  </cols>
  <sheetData>
    <row r="1" spans="10:20" x14ac:dyDescent="0.25">
      <c r="J1" s="67"/>
    </row>
    <row r="9" spans="10:20" x14ac:dyDescent="0.25">
      <c r="R9" s="25" t="s">
        <v>170</v>
      </c>
    </row>
    <row r="10" spans="10:20" x14ac:dyDescent="0.25">
      <c r="M10" s="67"/>
      <c r="T10" s="67"/>
    </row>
    <row r="13" spans="10:20" x14ac:dyDescent="0.25">
      <c r="R13" s="65"/>
    </row>
    <row r="26" spans="10:10" x14ac:dyDescent="0.25">
      <c r="J26" s="6"/>
    </row>
    <row r="108" spans="1:7" x14ac:dyDescent="0.25">
      <c r="A108" s="6"/>
    </row>
    <row r="109" spans="1:7" x14ac:dyDescent="0.25">
      <c r="A109" s="30"/>
      <c r="B109" s="30"/>
      <c r="C109" s="30"/>
      <c r="D109" s="30"/>
      <c r="E109" s="30"/>
      <c r="F109" s="30"/>
      <c r="G109" s="30"/>
    </row>
    <row r="110" spans="1:7" ht="13" x14ac:dyDescent="0.3">
      <c r="B110" s="39" t="s">
        <v>188</v>
      </c>
    </row>
    <row r="111" spans="1:7" x14ac:dyDescent="0.25">
      <c r="B111" s="26" t="s">
        <v>22</v>
      </c>
    </row>
    <row r="115" spans="1:7" x14ac:dyDescent="0.25">
      <c r="A115" s="6"/>
    </row>
    <row r="116" spans="1:7" x14ac:dyDescent="0.25">
      <c r="A116" s="139"/>
      <c r="B116" s="139"/>
      <c r="C116" s="139"/>
      <c r="D116" s="139"/>
      <c r="E116" s="139"/>
      <c r="F116" s="139"/>
      <c r="G116" s="139"/>
    </row>
    <row r="117" spans="1:7" x14ac:dyDescent="0.25">
      <c r="A117" s="139"/>
      <c r="B117" s="139"/>
      <c r="C117" s="139"/>
      <c r="D117" s="139"/>
      <c r="E117" s="139"/>
      <c r="F117" s="139"/>
      <c r="G117" s="139"/>
    </row>
  </sheetData>
  <mergeCells count="2">
    <mergeCell ref="A116:G116"/>
    <mergeCell ref="A117:G117"/>
  </mergeCells>
  <hyperlinks>
    <hyperlink ref="R9" location="ÍNDICE!A1" display="Regresar al Índice" xr:uid="{00000000-0004-0000-0E00-00000000000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4:P144"/>
  <sheetViews>
    <sheetView topLeftCell="A55" zoomScale="80" zoomScaleNormal="80" workbookViewId="0">
      <selection activeCell="L32" sqref="L32"/>
    </sheetView>
  </sheetViews>
  <sheetFormatPr baseColWidth="10" defaultRowHeight="12.5" x14ac:dyDescent="0.25"/>
  <cols>
    <col min="1" max="1" width="7.81640625" customWidth="1"/>
    <col min="11" max="12" width="7.26953125" customWidth="1"/>
  </cols>
  <sheetData>
    <row r="4" spans="2:16" x14ac:dyDescent="0.25">
      <c r="P4" s="97"/>
    </row>
    <row r="5" spans="2:16" x14ac:dyDescent="0.25">
      <c r="H5" s="97"/>
    </row>
    <row r="6" spans="2:16" x14ac:dyDescent="0.25">
      <c r="B6" s="151" t="s">
        <v>170</v>
      </c>
      <c r="C6" s="151"/>
    </row>
    <row r="7" spans="2:16" x14ac:dyDescent="0.25">
      <c r="I7" s="97"/>
    </row>
    <row r="10" spans="2:16" x14ac:dyDescent="0.25">
      <c r="E10" s="151"/>
      <c r="F10" s="151"/>
      <c r="L10" s="65"/>
    </row>
    <row r="16" spans="2:16" x14ac:dyDescent="0.25">
      <c r="K16" s="151"/>
      <c r="L16" s="151"/>
      <c r="N16" s="151"/>
      <c r="O16" s="151"/>
    </row>
    <row r="21" spans="11:11" x14ac:dyDescent="0.25">
      <c r="K21" s="6"/>
    </row>
    <row r="34" spans="12:12" x14ac:dyDescent="0.25">
      <c r="L34" s="65"/>
    </row>
    <row r="58" spans="2:2" ht="13" x14ac:dyDescent="0.3">
      <c r="B58" s="39" t="s">
        <v>188</v>
      </c>
    </row>
    <row r="59" spans="2:2" x14ac:dyDescent="0.25">
      <c r="B59" s="26" t="s">
        <v>22</v>
      </c>
    </row>
    <row r="100" spans="13:13" x14ac:dyDescent="0.25">
      <c r="M100" s="39"/>
    </row>
    <row r="101" spans="13:13" x14ac:dyDescent="0.25">
      <c r="M101" s="26"/>
    </row>
    <row r="142" spans="2:8" ht="13" x14ac:dyDescent="0.3">
      <c r="B142" s="6" t="s">
        <v>178</v>
      </c>
    </row>
    <row r="143" spans="2:8" x14ac:dyDescent="0.25">
      <c r="B143" s="152" t="s">
        <v>22</v>
      </c>
      <c r="C143" s="152"/>
      <c r="D143" s="152"/>
      <c r="E143" s="152"/>
      <c r="F143" s="152"/>
      <c r="G143" s="152"/>
      <c r="H143" s="152"/>
    </row>
    <row r="144" spans="2:8" x14ac:dyDescent="0.25">
      <c r="B144" s="152" t="s">
        <v>23</v>
      </c>
      <c r="C144" s="152"/>
      <c r="D144" s="152"/>
      <c r="E144" s="152"/>
      <c r="F144" s="152"/>
      <c r="G144" s="152"/>
      <c r="H144" s="152"/>
    </row>
  </sheetData>
  <mergeCells count="6">
    <mergeCell ref="B6:C6"/>
    <mergeCell ref="K16:L16"/>
    <mergeCell ref="B143:H143"/>
    <mergeCell ref="B144:H144"/>
    <mergeCell ref="N16:O16"/>
    <mergeCell ref="E10:F10"/>
  </mergeCells>
  <hyperlinks>
    <hyperlink ref="B6:C6" location="ÍNDICE!A1" display="Regresar al Índice" xr:uid="{00000000-0004-0000-0F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33"/>
  <sheetViews>
    <sheetView zoomScaleNormal="100" workbookViewId="0">
      <selection activeCell="B7" sqref="B7"/>
    </sheetView>
  </sheetViews>
  <sheetFormatPr baseColWidth="10" defaultRowHeight="12.5" x14ac:dyDescent="0.25"/>
  <cols>
    <col min="2" max="2" width="133.1796875" bestFit="1" customWidth="1"/>
  </cols>
  <sheetData>
    <row r="2" spans="1:2" ht="23" x14ac:dyDescent="0.25">
      <c r="A2" s="134" t="s">
        <v>179</v>
      </c>
      <c r="B2" s="134"/>
    </row>
    <row r="3" spans="1:2" ht="22" x14ac:dyDescent="0.25">
      <c r="A3" s="7"/>
      <c r="B3" s="7"/>
    </row>
    <row r="4" spans="1:2" ht="21.75" customHeight="1" x14ac:dyDescent="0.25">
      <c r="A4" s="135" t="s">
        <v>321</v>
      </c>
      <c r="B4" s="135"/>
    </row>
    <row r="7" spans="1:2" x14ac:dyDescent="0.25">
      <c r="A7" s="8" t="s">
        <v>162</v>
      </c>
      <c r="B7" s="8" t="s">
        <v>322</v>
      </c>
    </row>
    <row r="9" spans="1:2" x14ac:dyDescent="0.25">
      <c r="A9" s="8" t="s">
        <v>163</v>
      </c>
      <c r="B9" s="8" t="s">
        <v>323</v>
      </c>
    </row>
    <row r="11" spans="1:2" x14ac:dyDescent="0.25">
      <c r="A11" s="8" t="s">
        <v>165</v>
      </c>
      <c r="B11" s="8" t="s">
        <v>181</v>
      </c>
    </row>
    <row r="12" spans="1:2" x14ac:dyDescent="0.25">
      <c r="A12" s="8"/>
      <c r="B12" s="8"/>
    </row>
    <row r="13" spans="1:2" x14ac:dyDescent="0.25">
      <c r="A13" s="8" t="s">
        <v>166</v>
      </c>
      <c r="B13" s="8" t="s">
        <v>324</v>
      </c>
    </row>
    <row r="15" spans="1:2" x14ac:dyDescent="0.25">
      <c r="A15" s="8" t="s">
        <v>167</v>
      </c>
      <c r="B15" s="8" t="s">
        <v>325</v>
      </c>
    </row>
    <row r="17" spans="1:2" x14ac:dyDescent="0.25">
      <c r="A17" s="8" t="s">
        <v>168</v>
      </c>
      <c r="B17" s="8" t="s">
        <v>326</v>
      </c>
    </row>
    <row r="19" spans="1:2" x14ac:dyDescent="0.25">
      <c r="A19" s="8" t="s">
        <v>169</v>
      </c>
      <c r="B19" s="8" t="s">
        <v>327</v>
      </c>
    </row>
    <row r="21" spans="1:2" x14ac:dyDescent="0.25">
      <c r="A21" s="8" t="s">
        <v>171</v>
      </c>
      <c r="B21" s="11" t="s">
        <v>328</v>
      </c>
    </row>
    <row r="23" spans="1:2" x14ac:dyDescent="0.25">
      <c r="A23" s="8" t="s">
        <v>172</v>
      </c>
      <c r="B23" s="11" t="s">
        <v>329</v>
      </c>
    </row>
    <row r="24" spans="1:2" x14ac:dyDescent="0.25">
      <c r="A24" s="8"/>
      <c r="B24" s="11"/>
    </row>
    <row r="25" spans="1:2" x14ac:dyDescent="0.25">
      <c r="A25" s="8" t="s">
        <v>177</v>
      </c>
      <c r="B25" s="11" t="s">
        <v>330</v>
      </c>
    </row>
    <row r="26" spans="1:2" x14ac:dyDescent="0.25">
      <c r="A26" s="8"/>
      <c r="B26" s="11"/>
    </row>
    <row r="27" spans="1:2" x14ac:dyDescent="0.25">
      <c r="A27" s="8" t="s">
        <v>173</v>
      </c>
      <c r="B27" s="12" t="s">
        <v>331</v>
      </c>
    </row>
    <row r="28" spans="1:2" x14ac:dyDescent="0.25">
      <c r="A28" s="8"/>
      <c r="B28" s="12"/>
    </row>
    <row r="29" spans="1:2" x14ac:dyDescent="0.25">
      <c r="A29" s="8" t="s">
        <v>174</v>
      </c>
      <c r="B29" s="8" t="s">
        <v>332</v>
      </c>
    </row>
    <row r="31" spans="1:2" x14ac:dyDescent="0.25">
      <c r="A31" s="8" t="s">
        <v>175</v>
      </c>
      <c r="B31" s="8" t="s">
        <v>333</v>
      </c>
    </row>
    <row r="33" spans="1:2" x14ac:dyDescent="0.25">
      <c r="A33" s="8" t="s">
        <v>176</v>
      </c>
      <c r="B33" s="11" t="s">
        <v>334</v>
      </c>
    </row>
  </sheetData>
  <mergeCells count="2">
    <mergeCell ref="A2:B2"/>
    <mergeCell ref="A4:B4"/>
  </mergeCells>
  <hyperlinks>
    <hyperlink ref="A7" location="'Tabla 1'!A1" display="Tabla 1" xr:uid="{00000000-0004-0000-0100-000000000000}"/>
    <hyperlink ref="B7" location="'Tabla 1'!A1" display="Población por nacionalidad, comunidades y ciudades autónomas. 1 de enero de 2011." xr:uid="{00000000-0004-0000-0100-000001000000}"/>
    <hyperlink ref="A9" location="'Tabla 2'!A1" display="Tabla 2" xr:uid="{00000000-0004-0000-0100-000002000000}"/>
    <hyperlink ref="B9" location="'Tabla 2'!A1" display="Población extranjera (en España y Asturias) por sexo y nacionalidad. 1 de enero de 2011." xr:uid="{00000000-0004-0000-0100-000003000000}"/>
    <hyperlink ref="A11" location="'Tabla 3'!A1" display="Tabla 3" xr:uid="{00000000-0004-0000-0100-000004000000}"/>
    <hyperlink ref="A15" location="'Tabla 5'!A1" display="Tabla 5" xr:uid="{00000000-0004-0000-0100-000005000000}"/>
    <hyperlink ref="B15" location="'Tabla 5'!A1" display="Población por municipios y continentes (principales nacionalidades). Asturias. 1 de enero de 2013." xr:uid="{00000000-0004-0000-0100-000006000000}"/>
    <hyperlink ref="A17" location="'Tabla 6'!A1" display="Tabla 6" xr:uid="{00000000-0004-0000-0100-000007000000}"/>
    <hyperlink ref="B17" location="'Tabla 6'!A1" display="Población por sexo, municipios y nacionalidad (principales nacionalidades). Asturias. 1 de enero de 2013." xr:uid="{00000000-0004-0000-0100-000008000000}"/>
    <hyperlink ref="A19" location="'Tabla 7'!A1" display="Tabla 7" xr:uid="{00000000-0004-0000-0100-000009000000}"/>
    <hyperlink ref="B19" location="'Tabla 7'!A1" display="Población por municipios, nacionalidad (español/extranjero) y edad (grandes grupos). Asturias. 1 de enero de 2013." xr:uid="{00000000-0004-0000-0100-00000A000000}"/>
    <hyperlink ref="A21" location="'Gráfico 1'!A1" display="Gráfico 1" xr:uid="{00000000-0004-0000-0100-00000B000000}"/>
    <hyperlink ref="B21" location="'Gráfico 1'!A1" display="Porcentaje de Extranjeros por Comunidades y Ciudades Autónomas 2011 " xr:uid="{00000000-0004-0000-0100-00000C000000}"/>
    <hyperlink ref="A23" location="'Gráfico 2'!A1" display="Gráfico 2" xr:uid="{00000000-0004-0000-0100-00000D000000}"/>
    <hyperlink ref="B23" location="'Gráfico 2'!A1" display="Porcentaje de Población Extranjera en España y  Asturias  por sexo. 2011 " xr:uid="{00000000-0004-0000-0100-00000E000000}"/>
    <hyperlink ref="B13" location="'Tabla 4'!A1" display="Población por nacionalidad, comunidades y ciudades autónomas y provincias, sexo y edad (grandes grupos de edad). Asturias. 1 de enero de 2011." xr:uid="{00000000-0004-0000-0100-00000F000000}"/>
    <hyperlink ref="B11" location="'Tabla 3'!A1" display="Población (españoles/extranjeros) por edad (año a año) y sexo" xr:uid="{00000000-0004-0000-0100-000010000000}"/>
    <hyperlink ref="B27" location="'Gráfico 4'!A1" display="Pirámide de Población Extranjera en España y Asturias. 2011" xr:uid="{00000000-0004-0000-0100-000011000000}"/>
    <hyperlink ref="A27" location="'Gráfico 4'!A1" display="Gráfico 4" xr:uid="{00000000-0004-0000-0100-000012000000}"/>
    <hyperlink ref="A13" location="'Tabla 4'!A1" display="Tabla 4" xr:uid="{00000000-0004-0000-0100-000013000000}"/>
    <hyperlink ref="A25" location="'Gráfico 3'!A1" display="Gráfico 3" xr:uid="{00000000-0004-0000-0100-000014000000}"/>
    <hyperlink ref="B25" location="'Gráfico 3'!A1" display="Pirámide de población extranjera y española. 2013" xr:uid="{00000000-0004-0000-0100-000015000000}"/>
    <hyperlink ref="B33" location="'Gráfico 7'!A1" display="Distribución de Población Extranjera en Asturias por Municipio y grandes grupos de edad 2013" xr:uid="{00000000-0004-0000-0100-000016000000}"/>
    <hyperlink ref="A33" location="'Gráfico 7'!A1" display="Gráfico 7" xr:uid="{00000000-0004-0000-0100-000017000000}"/>
    <hyperlink ref="B29" location="'Gráfico 5'!A1" display="Porcentaje de Población Extranjera por municipios. Asturias 2017" xr:uid="{00000000-0004-0000-0100-000018000000}"/>
    <hyperlink ref="B31" location="'Gráfico 6'!A1" display="Distribución de Población Extranjera en Asturias por Continente por Municipio 2017" xr:uid="{00000000-0004-0000-0100-000019000000}"/>
    <hyperlink ref="A29" location="'Gráfico 5'!A1" display="Gráfico 5" xr:uid="{00000000-0004-0000-0100-00001A000000}"/>
    <hyperlink ref="A31" location="'Gráfico 6'!A1" display="Gráfico 6" xr:uid="{00000000-0004-0000-0100-00001B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baseColWidth="10" defaultColWidth="11.54296875" defaultRowHeight="12.5" x14ac:dyDescent="0.25"/>
  <cols>
    <col min="1" max="1" width="35" customWidth="1"/>
    <col min="3" max="3" width="13.7265625" bestFit="1" customWidth="1"/>
    <col min="4" max="4" width="15.81640625" bestFit="1" customWidth="1"/>
    <col min="5" max="5" width="13" customWidth="1"/>
    <col min="7" max="7" width="18.7265625" customWidth="1"/>
  </cols>
  <sheetData>
    <row r="1" spans="1:8" x14ac:dyDescent="0.25">
      <c r="A1" s="43" t="s">
        <v>170</v>
      </c>
    </row>
    <row r="2" spans="1:8" ht="13" x14ac:dyDescent="0.3">
      <c r="A2" s="37"/>
      <c r="B2" s="15" t="s">
        <v>335</v>
      </c>
      <c r="C2" s="15"/>
      <c r="D2" s="15"/>
      <c r="E2" s="42"/>
    </row>
    <row r="3" spans="1:8" x14ac:dyDescent="0.25">
      <c r="A3" s="17"/>
      <c r="B3" s="1"/>
      <c r="C3" s="1"/>
      <c r="D3" s="1"/>
    </row>
    <row r="4" spans="1:8" ht="13" x14ac:dyDescent="0.3">
      <c r="A4" s="38"/>
      <c r="B4" s="44" t="s">
        <v>0</v>
      </c>
      <c r="C4" s="38"/>
      <c r="D4" s="38"/>
      <c r="E4" s="38"/>
    </row>
    <row r="5" spans="1:8" x14ac:dyDescent="0.25">
      <c r="A5" s="1"/>
      <c r="B5" s="1"/>
      <c r="C5" s="1"/>
      <c r="D5" s="1"/>
    </row>
    <row r="6" spans="1:8" x14ac:dyDescent="0.25">
      <c r="A6" s="1"/>
      <c r="B6" s="45" t="s">
        <v>1</v>
      </c>
      <c r="C6" s="45" t="s">
        <v>147</v>
      </c>
      <c r="D6" s="46" t="s">
        <v>2</v>
      </c>
      <c r="E6" s="47" t="s">
        <v>3</v>
      </c>
    </row>
    <row r="7" spans="1:8" x14ac:dyDescent="0.25">
      <c r="A7" s="60" t="s">
        <v>4</v>
      </c>
      <c r="B7" s="117">
        <v>47450795</v>
      </c>
      <c r="C7" s="117">
        <v>42016642</v>
      </c>
      <c r="D7" s="117">
        <v>5434153</v>
      </c>
      <c r="E7" s="120">
        <v>0.11452185363806866</v>
      </c>
      <c r="F7" s="64"/>
      <c r="G7" s="94"/>
      <c r="H7" s="94"/>
    </row>
    <row r="8" spans="1:8" x14ac:dyDescent="0.25">
      <c r="A8" s="61" t="s">
        <v>5</v>
      </c>
      <c r="B8" s="118">
        <v>8464411</v>
      </c>
      <c r="C8" s="118">
        <v>7762393</v>
      </c>
      <c r="D8" s="118">
        <v>702018</v>
      </c>
      <c r="E8" s="121">
        <v>8.2937607826463061E-2</v>
      </c>
      <c r="F8" s="64"/>
    </row>
    <row r="9" spans="1:8" x14ac:dyDescent="0.25">
      <c r="A9" s="61" t="s">
        <v>6</v>
      </c>
      <c r="B9" s="118">
        <v>1329391</v>
      </c>
      <c r="C9" s="118">
        <v>1167343</v>
      </c>
      <c r="D9" s="118">
        <v>162048</v>
      </c>
      <c r="E9" s="121">
        <v>0.12189641723164968</v>
      </c>
      <c r="F9" s="64"/>
    </row>
    <row r="10" spans="1:8" x14ac:dyDescent="0.25">
      <c r="A10" s="60" t="s">
        <v>7</v>
      </c>
      <c r="B10" s="119">
        <v>1018784</v>
      </c>
      <c r="C10" s="119">
        <v>973463</v>
      </c>
      <c r="D10" s="119">
        <v>45321</v>
      </c>
      <c r="E10" s="122">
        <v>4.4485386499984292E-2</v>
      </c>
      <c r="F10" s="64"/>
    </row>
    <row r="11" spans="1:8" x14ac:dyDescent="0.25">
      <c r="A11" s="61" t="s">
        <v>8</v>
      </c>
      <c r="B11" s="118">
        <v>1171543</v>
      </c>
      <c r="C11" s="118">
        <v>951508</v>
      </c>
      <c r="D11" s="118">
        <v>220035</v>
      </c>
      <c r="E11" s="121">
        <v>0.18781640964096069</v>
      </c>
      <c r="F11" s="64"/>
    </row>
    <row r="12" spans="1:8" x14ac:dyDescent="0.25">
      <c r="A12" s="61" t="s">
        <v>9</v>
      </c>
      <c r="B12" s="118">
        <v>2175952</v>
      </c>
      <c r="C12" s="118">
        <v>1883410</v>
      </c>
      <c r="D12" s="118">
        <v>292542</v>
      </c>
      <c r="E12" s="121">
        <v>0.13444322301227232</v>
      </c>
      <c r="F12" s="64"/>
    </row>
    <row r="13" spans="1:8" x14ac:dyDescent="0.25">
      <c r="A13" s="61" t="s">
        <v>10</v>
      </c>
      <c r="B13" s="118">
        <v>582905</v>
      </c>
      <c r="C13" s="118">
        <v>547009</v>
      </c>
      <c r="D13" s="118">
        <v>35896</v>
      </c>
      <c r="E13" s="121">
        <v>6.1581218208799034E-2</v>
      </c>
      <c r="F13" s="64"/>
    </row>
    <row r="14" spans="1:8" x14ac:dyDescent="0.25">
      <c r="A14" s="61" t="s">
        <v>11</v>
      </c>
      <c r="B14" s="118">
        <v>2394918</v>
      </c>
      <c r="C14" s="118">
        <v>2253761</v>
      </c>
      <c r="D14" s="118">
        <v>141157</v>
      </c>
      <c r="E14" s="121">
        <v>5.8940222587996749E-2</v>
      </c>
      <c r="F14" s="64"/>
    </row>
    <row r="15" spans="1:8" x14ac:dyDescent="0.25">
      <c r="A15" s="61" t="s">
        <v>12</v>
      </c>
      <c r="B15" s="118">
        <v>2045221</v>
      </c>
      <c r="C15" s="118">
        <v>1858267</v>
      </c>
      <c r="D15" s="118">
        <v>186954</v>
      </c>
      <c r="E15" s="121">
        <v>9.1410170343449434E-2</v>
      </c>
      <c r="F15" s="64"/>
    </row>
    <row r="16" spans="1:8" x14ac:dyDescent="0.25">
      <c r="A16" s="61" t="s">
        <v>13</v>
      </c>
      <c r="B16" s="118">
        <v>7780479</v>
      </c>
      <c r="C16" s="118">
        <v>6519860</v>
      </c>
      <c r="D16" s="118">
        <v>1260619</v>
      </c>
      <c r="E16" s="121">
        <v>0.16202331501698031</v>
      </c>
      <c r="F16" s="64"/>
    </row>
    <row r="17" spans="1:8" x14ac:dyDescent="0.25">
      <c r="A17" s="61" t="s">
        <v>14</v>
      </c>
      <c r="B17" s="118">
        <v>5057353</v>
      </c>
      <c r="C17" s="118">
        <v>4305222</v>
      </c>
      <c r="D17" s="118">
        <v>752131</v>
      </c>
      <c r="E17" s="121">
        <v>0.14872028905239559</v>
      </c>
      <c r="F17" s="64"/>
    </row>
    <row r="18" spans="1:8" x14ac:dyDescent="0.25">
      <c r="A18" s="61" t="s">
        <v>15</v>
      </c>
      <c r="B18" s="118">
        <v>1063987</v>
      </c>
      <c r="C18" s="118">
        <v>1029320</v>
      </c>
      <c r="D18" s="118">
        <v>34667</v>
      </c>
      <c r="E18" s="121">
        <v>3.2582165007655171E-2</v>
      </c>
      <c r="F18" s="64"/>
    </row>
    <row r="19" spans="1:8" x14ac:dyDescent="0.25">
      <c r="A19" s="61" t="s">
        <v>16</v>
      </c>
      <c r="B19" s="118">
        <v>2701819</v>
      </c>
      <c r="C19" s="118">
        <v>2589181</v>
      </c>
      <c r="D19" s="118">
        <v>112638</v>
      </c>
      <c r="E19" s="121">
        <v>4.1689691278357283E-2</v>
      </c>
      <c r="F19" s="64"/>
    </row>
    <row r="20" spans="1:8" x14ac:dyDescent="0.25">
      <c r="A20" s="61" t="s">
        <v>17</v>
      </c>
      <c r="B20" s="118">
        <v>6779888</v>
      </c>
      <c r="C20" s="118">
        <v>5824174</v>
      </c>
      <c r="D20" s="118">
        <v>955714</v>
      </c>
      <c r="E20" s="121">
        <v>0.1409630955555608</v>
      </c>
      <c r="F20" s="64"/>
    </row>
    <row r="21" spans="1:8" x14ac:dyDescent="0.25">
      <c r="A21" s="61" t="s">
        <v>18</v>
      </c>
      <c r="B21" s="118">
        <v>1511251</v>
      </c>
      <c r="C21" s="118">
        <v>1289034</v>
      </c>
      <c r="D21" s="118">
        <v>222217</v>
      </c>
      <c r="E21" s="121">
        <v>0.14704175547278381</v>
      </c>
      <c r="F21" s="64"/>
    </row>
    <row r="22" spans="1:8" x14ac:dyDescent="0.25">
      <c r="A22" s="61" t="s">
        <v>19</v>
      </c>
      <c r="B22" s="118">
        <v>661197</v>
      </c>
      <c r="C22" s="118">
        <v>590531</v>
      </c>
      <c r="D22" s="118">
        <v>70666</v>
      </c>
      <c r="E22" s="121">
        <v>0.10687586301813226</v>
      </c>
      <c r="F22" s="64"/>
    </row>
    <row r="23" spans="1:8" x14ac:dyDescent="0.25">
      <c r="A23" s="61" t="s">
        <v>20</v>
      </c>
      <c r="B23" s="118">
        <v>2220504</v>
      </c>
      <c r="C23" s="118">
        <v>2040252</v>
      </c>
      <c r="D23" s="118">
        <v>180252</v>
      </c>
      <c r="E23" s="121">
        <v>8.117616541109586E-2</v>
      </c>
      <c r="F23" s="64"/>
    </row>
    <row r="24" spans="1:8" x14ac:dyDescent="0.25">
      <c r="A24" s="61" t="s">
        <v>21</v>
      </c>
      <c r="B24" s="118">
        <v>319914</v>
      </c>
      <c r="C24" s="118">
        <v>279704</v>
      </c>
      <c r="D24" s="118">
        <v>40210</v>
      </c>
      <c r="E24" s="121">
        <v>0.12569002919534625</v>
      </c>
      <c r="F24" s="64"/>
    </row>
    <row r="25" spans="1:8" x14ac:dyDescent="0.25">
      <c r="A25" s="61" t="s">
        <v>182</v>
      </c>
      <c r="B25" s="118">
        <v>84202</v>
      </c>
      <c r="C25" s="118">
        <v>78497</v>
      </c>
      <c r="D25" s="118">
        <v>5705</v>
      </c>
      <c r="E25" s="121">
        <v>6.7753735065675405E-2</v>
      </c>
      <c r="F25" s="64"/>
    </row>
    <row r="26" spans="1:8" x14ac:dyDescent="0.25">
      <c r="A26" s="61" t="s">
        <v>183</v>
      </c>
      <c r="B26" s="118">
        <v>87076</v>
      </c>
      <c r="C26" s="118">
        <v>73713</v>
      </c>
      <c r="D26" s="118">
        <v>13363</v>
      </c>
      <c r="E26" s="121">
        <v>0.15346364095732465</v>
      </c>
      <c r="G26" s="94"/>
      <c r="H26" s="94"/>
    </row>
    <row r="27" spans="1:8" x14ac:dyDescent="0.25">
      <c r="A27" s="66"/>
      <c r="B27" s="66"/>
      <c r="C27" s="66"/>
      <c r="D27" s="66"/>
      <c r="E27" s="66"/>
      <c r="F27" s="66"/>
      <c r="G27" s="94"/>
      <c r="H27" s="94"/>
    </row>
    <row r="28" spans="1:8" ht="13" x14ac:dyDescent="0.3">
      <c r="A28" s="39" t="s">
        <v>188</v>
      </c>
      <c r="B28" s="6"/>
      <c r="C28" s="6"/>
      <c r="D28" s="6"/>
      <c r="E28" s="6"/>
      <c r="F28" s="6"/>
      <c r="G28" s="94"/>
      <c r="H28" s="94"/>
    </row>
    <row r="29" spans="1:8" x14ac:dyDescent="0.25">
      <c r="A29" s="26" t="s">
        <v>22</v>
      </c>
      <c r="B29" s="26"/>
      <c r="C29" s="26"/>
      <c r="D29" s="26"/>
      <c r="E29" s="26"/>
      <c r="F29" s="26"/>
      <c r="G29" s="94"/>
      <c r="H29" s="94"/>
    </row>
    <row r="30" spans="1:8" x14ac:dyDescent="0.25">
      <c r="A30" s="30"/>
      <c r="B30" s="30"/>
      <c r="C30" s="30"/>
      <c r="D30" s="30"/>
      <c r="E30" s="30"/>
      <c r="F30" s="30"/>
      <c r="G30" s="30"/>
      <c r="H30" s="30"/>
    </row>
  </sheetData>
  <sheetProtection selectLockedCells="1" selectUnlockedCells="1"/>
  <hyperlinks>
    <hyperlink ref="A1" location="ÍNDICE!A1" display="Regresar al índice" xr:uid="{00000000-0004-0000-0200-000000000000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407"/>
  <sheetViews>
    <sheetView zoomScaleNormal="100" workbookViewId="0">
      <pane xSplit="1" ySplit="7" topLeftCell="B8" activePane="bottomRight" state="frozen"/>
      <selection pane="topRight" activeCell="B1" sqref="B1"/>
      <selection pane="bottomLeft" activeCell="A276" sqref="A276"/>
      <selection pane="bottomRight" sqref="A1:XFD1048576"/>
    </sheetView>
  </sheetViews>
  <sheetFormatPr baseColWidth="10" defaultColWidth="11.54296875" defaultRowHeight="12.5" x14ac:dyDescent="0.25"/>
  <cols>
    <col min="1" max="1" width="41.54296875" customWidth="1"/>
    <col min="36" max="36" width="14.81640625" customWidth="1"/>
  </cols>
  <sheetData>
    <row r="1" spans="1:7" x14ac:dyDescent="0.25">
      <c r="A1" s="43" t="s">
        <v>170</v>
      </c>
    </row>
    <row r="2" spans="1:7" ht="14" x14ac:dyDescent="0.3">
      <c r="A2" s="15"/>
      <c r="B2" s="42" t="s">
        <v>335</v>
      </c>
      <c r="C2" s="27"/>
      <c r="D2" s="16"/>
      <c r="E2" s="16"/>
      <c r="F2" s="16"/>
      <c r="G2" s="16"/>
    </row>
    <row r="3" spans="1:7" ht="13" x14ac:dyDescent="0.3">
      <c r="A3" s="18"/>
    </row>
    <row r="4" spans="1:7" ht="13" x14ac:dyDescent="0.3">
      <c r="A4" s="52"/>
      <c r="B4" s="52" t="s">
        <v>164</v>
      </c>
      <c r="C4" s="52"/>
      <c r="D4" s="52"/>
      <c r="E4" s="52"/>
      <c r="F4" s="52"/>
      <c r="G4" s="52"/>
    </row>
    <row r="6" spans="1:7" ht="13" x14ac:dyDescent="0.3">
      <c r="B6" s="136" t="s">
        <v>144</v>
      </c>
      <c r="C6" s="136"/>
      <c r="D6" s="136" t="s">
        <v>143</v>
      </c>
      <c r="E6" s="136"/>
      <c r="F6" s="136" t="s">
        <v>26</v>
      </c>
      <c r="G6" s="137"/>
    </row>
    <row r="7" spans="1:7" ht="13" x14ac:dyDescent="0.3">
      <c r="A7" s="32"/>
      <c r="B7" s="50" t="s">
        <v>27</v>
      </c>
      <c r="C7" s="50" t="s">
        <v>28</v>
      </c>
      <c r="D7" s="50" t="s">
        <v>27</v>
      </c>
      <c r="E7" s="50" t="s">
        <v>28</v>
      </c>
      <c r="F7" s="50" t="s">
        <v>27</v>
      </c>
      <c r="G7" s="51" t="s">
        <v>28</v>
      </c>
    </row>
    <row r="8" spans="1:7" ht="12.75" customHeight="1" x14ac:dyDescent="0.3">
      <c r="A8" s="48" t="s">
        <v>1</v>
      </c>
      <c r="B8" s="98">
        <v>47450795</v>
      </c>
      <c r="C8" s="98">
        <v>1018784</v>
      </c>
      <c r="D8" s="98">
        <v>23255590</v>
      </c>
      <c r="E8" s="98">
        <v>486066</v>
      </c>
      <c r="F8" s="98">
        <v>24195205</v>
      </c>
      <c r="G8" s="98">
        <v>532718</v>
      </c>
    </row>
    <row r="9" spans="1:7" ht="13" x14ac:dyDescent="0.3">
      <c r="A9" s="48" t="s">
        <v>147</v>
      </c>
      <c r="B9" s="99">
        <v>42016642</v>
      </c>
      <c r="C9" s="99">
        <v>973463</v>
      </c>
      <c r="D9" s="99">
        <v>20535713</v>
      </c>
      <c r="E9" s="99">
        <v>465019</v>
      </c>
      <c r="F9" s="99">
        <v>21480929</v>
      </c>
      <c r="G9" s="99">
        <v>508444</v>
      </c>
    </row>
    <row r="10" spans="1:7" ht="13" x14ac:dyDescent="0.3">
      <c r="A10" s="48" t="s">
        <v>2</v>
      </c>
      <c r="B10" s="99">
        <v>5434153</v>
      </c>
      <c r="C10" s="99">
        <v>45321</v>
      </c>
      <c r="D10" s="99">
        <v>2719877</v>
      </c>
      <c r="E10" s="99">
        <v>21047</v>
      </c>
      <c r="F10" s="99">
        <v>2714276</v>
      </c>
      <c r="G10" s="99">
        <v>24274</v>
      </c>
    </row>
    <row r="11" spans="1:7" ht="13" x14ac:dyDescent="0.3">
      <c r="A11" s="31" t="s">
        <v>148</v>
      </c>
      <c r="B11" s="99">
        <v>2179998</v>
      </c>
      <c r="C11" s="99">
        <v>17152</v>
      </c>
      <c r="D11" s="99">
        <v>1065601</v>
      </c>
      <c r="E11" s="99">
        <v>8123</v>
      </c>
      <c r="F11" s="99">
        <v>1114397</v>
      </c>
      <c r="G11" s="99">
        <v>9029</v>
      </c>
    </row>
    <row r="12" spans="1:7" ht="13" x14ac:dyDescent="0.3">
      <c r="A12" s="31" t="s">
        <v>149</v>
      </c>
      <c r="B12" s="99">
        <v>1880821</v>
      </c>
      <c r="C12" s="99">
        <v>15234</v>
      </c>
      <c r="D12" s="99">
        <v>940406</v>
      </c>
      <c r="E12" s="99">
        <v>7384</v>
      </c>
      <c r="F12" s="99">
        <v>940415</v>
      </c>
      <c r="G12" s="99">
        <v>7850</v>
      </c>
    </row>
    <row r="13" spans="1:7" x14ac:dyDescent="0.25">
      <c r="A13" s="49" t="s">
        <v>29</v>
      </c>
      <c r="B13" s="100">
        <v>111937</v>
      </c>
      <c r="C13" s="100">
        <v>478</v>
      </c>
      <c r="D13" s="100">
        <v>53809</v>
      </c>
      <c r="E13" s="100">
        <v>247</v>
      </c>
      <c r="F13" s="100">
        <v>58128</v>
      </c>
      <c r="G13" s="100">
        <v>231</v>
      </c>
    </row>
    <row r="14" spans="1:7" x14ac:dyDescent="0.25">
      <c r="A14" s="49" t="s">
        <v>30</v>
      </c>
      <c r="B14" s="100">
        <v>7368</v>
      </c>
      <c r="C14" s="100">
        <v>41</v>
      </c>
      <c r="D14" s="100">
        <v>3418</v>
      </c>
      <c r="E14" s="100">
        <v>15</v>
      </c>
      <c r="F14" s="100">
        <v>3950</v>
      </c>
      <c r="G14" s="100">
        <v>26</v>
      </c>
    </row>
    <row r="15" spans="1:7" x14ac:dyDescent="0.25">
      <c r="A15" s="49" t="s">
        <v>31</v>
      </c>
      <c r="B15" s="100">
        <v>34352</v>
      </c>
      <c r="C15" s="100">
        <v>184</v>
      </c>
      <c r="D15" s="100">
        <v>17758</v>
      </c>
      <c r="E15" s="100">
        <v>98</v>
      </c>
      <c r="F15" s="100">
        <v>16594</v>
      </c>
      <c r="G15" s="100">
        <v>86</v>
      </c>
    </row>
    <row r="16" spans="1:7" x14ac:dyDescent="0.25">
      <c r="A16" s="49" t="s">
        <v>32</v>
      </c>
      <c r="B16" s="100">
        <v>122375</v>
      </c>
      <c r="C16" s="100">
        <v>483</v>
      </c>
      <c r="D16" s="100">
        <v>60324</v>
      </c>
      <c r="E16" s="100">
        <v>217</v>
      </c>
      <c r="F16" s="100">
        <v>62051</v>
      </c>
      <c r="G16" s="100">
        <v>266</v>
      </c>
    </row>
    <row r="17" spans="1:7" x14ac:dyDescent="0.25">
      <c r="A17" s="49" t="s">
        <v>33</v>
      </c>
      <c r="B17" s="101">
        <v>448</v>
      </c>
      <c r="C17" s="101">
        <v>3</v>
      </c>
      <c r="D17" s="101">
        <v>225</v>
      </c>
      <c r="E17" s="101">
        <v>2</v>
      </c>
      <c r="F17" s="101">
        <v>223</v>
      </c>
      <c r="G17" s="101">
        <v>1</v>
      </c>
    </row>
    <row r="18" spans="1:7" x14ac:dyDescent="0.25">
      <c r="A18" s="49" t="s">
        <v>59</v>
      </c>
      <c r="B18" s="100">
        <v>2859</v>
      </c>
      <c r="C18" s="101">
        <v>21</v>
      </c>
      <c r="D18" s="100">
        <v>1385</v>
      </c>
      <c r="E18" s="101">
        <v>6</v>
      </c>
      <c r="F18" s="100">
        <v>1474</v>
      </c>
      <c r="G18" s="101">
        <v>15</v>
      </c>
    </row>
    <row r="19" spans="1:7" x14ac:dyDescent="0.25">
      <c r="A19" s="49" t="s">
        <v>34</v>
      </c>
      <c r="B19" s="100">
        <v>9354</v>
      </c>
      <c r="C19" s="100">
        <v>25</v>
      </c>
      <c r="D19" s="100">
        <v>5015</v>
      </c>
      <c r="E19" s="100">
        <v>12</v>
      </c>
      <c r="F19" s="100">
        <v>4339</v>
      </c>
      <c r="G19" s="100">
        <v>13</v>
      </c>
    </row>
    <row r="20" spans="1:7" x14ac:dyDescent="0.25">
      <c r="A20" s="49" t="s">
        <v>35</v>
      </c>
      <c r="B20" s="100">
        <v>1673</v>
      </c>
      <c r="C20" s="100">
        <v>6</v>
      </c>
      <c r="D20" s="100">
        <v>742</v>
      </c>
      <c r="E20" s="100">
        <v>2</v>
      </c>
      <c r="F20" s="100">
        <v>931</v>
      </c>
      <c r="G20" s="100">
        <v>4</v>
      </c>
    </row>
    <row r="21" spans="1:7" x14ac:dyDescent="0.25">
      <c r="A21" s="49" t="s">
        <v>36</v>
      </c>
      <c r="B21" s="100">
        <v>2803</v>
      </c>
      <c r="C21" s="100">
        <v>13</v>
      </c>
      <c r="D21" s="100">
        <v>1106</v>
      </c>
      <c r="E21" s="100">
        <v>3</v>
      </c>
      <c r="F21" s="100">
        <v>1697</v>
      </c>
      <c r="G21" s="100">
        <v>10</v>
      </c>
    </row>
    <row r="22" spans="1:7" x14ac:dyDescent="0.25">
      <c r="A22" s="49" t="s">
        <v>37</v>
      </c>
      <c r="B22" s="100">
        <v>11614</v>
      </c>
      <c r="C22" s="100">
        <v>26</v>
      </c>
      <c r="D22" s="100">
        <v>5171</v>
      </c>
      <c r="E22" s="100">
        <v>6</v>
      </c>
      <c r="F22" s="100">
        <v>6443</v>
      </c>
      <c r="G22" s="100">
        <v>20</v>
      </c>
    </row>
    <row r="23" spans="1:7" x14ac:dyDescent="0.25">
      <c r="A23" s="49" t="s">
        <v>38</v>
      </c>
      <c r="B23" s="100">
        <v>108275</v>
      </c>
      <c r="C23" s="100">
        <v>573</v>
      </c>
      <c r="D23" s="100">
        <v>53810</v>
      </c>
      <c r="E23" s="100">
        <v>262</v>
      </c>
      <c r="F23" s="100">
        <v>54465</v>
      </c>
      <c r="G23" s="100">
        <v>311</v>
      </c>
    </row>
    <row r="24" spans="1:7" ht="12.75" customHeight="1" x14ac:dyDescent="0.25">
      <c r="A24" s="49" t="s">
        <v>39</v>
      </c>
      <c r="B24" s="100">
        <v>5099</v>
      </c>
      <c r="C24" s="100">
        <v>46</v>
      </c>
      <c r="D24" s="100">
        <v>2688</v>
      </c>
      <c r="E24" s="100">
        <v>34</v>
      </c>
      <c r="F24" s="100">
        <v>2411</v>
      </c>
      <c r="G24" s="100">
        <v>12</v>
      </c>
    </row>
    <row r="25" spans="1:7" x14ac:dyDescent="0.25">
      <c r="A25" s="49" t="s">
        <v>40</v>
      </c>
      <c r="B25" s="100">
        <v>10507</v>
      </c>
      <c r="C25" s="100">
        <v>84</v>
      </c>
      <c r="D25" s="100">
        <v>4426</v>
      </c>
      <c r="E25" s="100">
        <v>31</v>
      </c>
      <c r="F25" s="100">
        <v>6081</v>
      </c>
      <c r="G25" s="100">
        <v>53</v>
      </c>
    </row>
    <row r="26" spans="1:7" x14ac:dyDescent="0.25">
      <c r="A26" s="49" t="s">
        <v>41</v>
      </c>
      <c r="B26" s="100">
        <v>16228</v>
      </c>
      <c r="C26" s="100">
        <v>132</v>
      </c>
      <c r="D26" s="100">
        <v>8680</v>
      </c>
      <c r="E26" s="100">
        <v>72</v>
      </c>
      <c r="F26" s="100">
        <v>7548</v>
      </c>
      <c r="G26" s="100">
        <v>60</v>
      </c>
    </row>
    <row r="27" spans="1:7" x14ac:dyDescent="0.25">
      <c r="A27" s="49" t="s">
        <v>42</v>
      </c>
      <c r="B27" s="100">
        <v>252008</v>
      </c>
      <c r="C27" s="100">
        <v>1375</v>
      </c>
      <c r="D27" s="100">
        <v>139228</v>
      </c>
      <c r="E27" s="100">
        <v>788</v>
      </c>
      <c r="F27" s="100">
        <v>112780</v>
      </c>
      <c r="G27" s="100">
        <v>587</v>
      </c>
    </row>
    <row r="28" spans="1:7" x14ac:dyDescent="0.25">
      <c r="A28" s="49" t="s">
        <v>43</v>
      </c>
      <c r="B28" s="100">
        <v>5011</v>
      </c>
      <c r="C28" s="100">
        <v>44</v>
      </c>
      <c r="D28" s="100">
        <v>1971</v>
      </c>
      <c r="E28" s="100">
        <v>15</v>
      </c>
      <c r="F28" s="100">
        <v>3040</v>
      </c>
      <c r="G28" s="100">
        <v>29</v>
      </c>
    </row>
    <row r="29" spans="1:7" x14ac:dyDescent="0.25">
      <c r="A29" s="49" t="s">
        <v>44</v>
      </c>
      <c r="B29" s="100">
        <v>16182</v>
      </c>
      <c r="C29" s="100">
        <v>44</v>
      </c>
      <c r="D29" s="100">
        <v>6823</v>
      </c>
      <c r="E29" s="100">
        <v>18</v>
      </c>
      <c r="F29" s="100">
        <v>9359</v>
      </c>
      <c r="G29" s="100">
        <v>26</v>
      </c>
    </row>
    <row r="30" spans="1:7" x14ac:dyDescent="0.25">
      <c r="A30" s="49" t="s">
        <v>45</v>
      </c>
      <c r="B30" s="101">
        <v>606</v>
      </c>
      <c r="C30" s="101">
        <v>2</v>
      </c>
      <c r="D30" s="101">
        <v>317</v>
      </c>
      <c r="E30" s="101">
        <v>2</v>
      </c>
      <c r="F30" s="101">
        <v>289</v>
      </c>
      <c r="G30" s="101">
        <v>0</v>
      </c>
    </row>
    <row r="31" spans="1:7" x14ac:dyDescent="0.25">
      <c r="A31" s="49" t="s">
        <v>46</v>
      </c>
      <c r="B31" s="101">
        <v>301</v>
      </c>
      <c r="C31" s="101">
        <v>3</v>
      </c>
      <c r="D31" s="101">
        <v>173</v>
      </c>
      <c r="E31" s="101">
        <v>2</v>
      </c>
      <c r="F31" s="101">
        <v>128</v>
      </c>
      <c r="G31" s="101">
        <v>1</v>
      </c>
    </row>
    <row r="32" spans="1:7" x14ac:dyDescent="0.25">
      <c r="A32" s="49" t="s">
        <v>47</v>
      </c>
      <c r="B32" s="100">
        <v>46891</v>
      </c>
      <c r="C32" s="100">
        <v>200</v>
      </c>
      <c r="D32" s="100">
        <v>24597</v>
      </c>
      <c r="E32" s="100">
        <v>107</v>
      </c>
      <c r="F32" s="100">
        <v>22294</v>
      </c>
      <c r="G32" s="100">
        <v>93</v>
      </c>
    </row>
    <row r="33" spans="1:7" ht="12.75" customHeight="1" x14ac:dyDescent="0.25">
      <c r="A33" s="49" t="s">
        <v>48</v>
      </c>
      <c r="B33" s="100">
        <v>53418</v>
      </c>
      <c r="C33" s="100">
        <v>787</v>
      </c>
      <c r="D33" s="100">
        <v>22103</v>
      </c>
      <c r="E33" s="100">
        <v>407</v>
      </c>
      <c r="F33" s="100">
        <v>31315</v>
      </c>
      <c r="G33" s="100">
        <v>380</v>
      </c>
    </row>
    <row r="34" spans="1:7" x14ac:dyDescent="0.25">
      <c r="A34" s="49" t="s">
        <v>49</v>
      </c>
      <c r="B34" s="100">
        <v>97628</v>
      </c>
      <c r="C34" s="100">
        <v>1866</v>
      </c>
      <c r="D34" s="100">
        <v>55055</v>
      </c>
      <c r="E34" s="100">
        <v>1076</v>
      </c>
      <c r="F34" s="100">
        <v>42573</v>
      </c>
      <c r="G34" s="100">
        <v>790</v>
      </c>
    </row>
    <row r="35" spans="1:7" ht="12.75" customHeight="1" x14ac:dyDescent="0.25">
      <c r="A35" s="49" t="s">
        <v>50</v>
      </c>
      <c r="B35" s="100">
        <v>262885</v>
      </c>
      <c r="C35" s="100">
        <v>1064</v>
      </c>
      <c r="D35" s="100">
        <v>133579</v>
      </c>
      <c r="E35" s="100">
        <v>588</v>
      </c>
      <c r="F35" s="100">
        <v>129306</v>
      </c>
      <c r="G35" s="100">
        <v>476</v>
      </c>
    </row>
    <row r="36" spans="1:7" x14ac:dyDescent="0.25">
      <c r="A36" s="49" t="s">
        <v>51</v>
      </c>
      <c r="B36" s="100">
        <v>7230</v>
      </c>
      <c r="C36" s="100">
        <v>95</v>
      </c>
      <c r="D36" s="100">
        <v>2656</v>
      </c>
      <c r="E36" s="100">
        <v>46</v>
      </c>
      <c r="F36" s="100">
        <v>4574</v>
      </c>
      <c r="G36" s="100">
        <v>49</v>
      </c>
    </row>
    <row r="37" spans="1:7" x14ac:dyDescent="0.25">
      <c r="A37" s="49" t="s">
        <v>52</v>
      </c>
      <c r="B37" s="100">
        <v>5969</v>
      </c>
      <c r="C37" s="100">
        <v>61</v>
      </c>
      <c r="D37" s="100">
        <v>2095</v>
      </c>
      <c r="E37" s="100">
        <v>28</v>
      </c>
      <c r="F37" s="100">
        <v>3874</v>
      </c>
      <c r="G37" s="100">
        <v>33</v>
      </c>
    </row>
    <row r="38" spans="1:7" x14ac:dyDescent="0.25">
      <c r="A38" s="49" t="s">
        <v>160</v>
      </c>
      <c r="B38" s="100">
        <v>667378</v>
      </c>
      <c r="C38" s="100">
        <v>7535</v>
      </c>
      <c r="D38" s="100">
        <v>323533</v>
      </c>
      <c r="E38" s="100">
        <v>3279</v>
      </c>
      <c r="F38" s="100">
        <v>343845</v>
      </c>
      <c r="G38" s="100">
        <v>4256</v>
      </c>
    </row>
    <row r="39" spans="1:7" x14ac:dyDescent="0.25">
      <c r="A39" s="49" t="s">
        <v>53</v>
      </c>
      <c r="B39" s="100">
        <v>20422</v>
      </c>
      <c r="C39" s="100">
        <v>43</v>
      </c>
      <c r="D39" s="100">
        <v>9719</v>
      </c>
      <c r="E39" s="100">
        <v>21</v>
      </c>
      <c r="F39" s="100">
        <v>10703</v>
      </c>
      <c r="G39" s="100">
        <v>22</v>
      </c>
    </row>
    <row r="40" spans="1:7" ht="13" x14ac:dyDescent="0.3">
      <c r="A40" s="31" t="s">
        <v>150</v>
      </c>
      <c r="B40" s="99">
        <v>299177</v>
      </c>
      <c r="C40" s="99">
        <v>1918</v>
      </c>
      <c r="D40" s="99">
        <v>125195</v>
      </c>
      <c r="E40" s="99">
        <v>739</v>
      </c>
      <c r="F40" s="99">
        <v>173982</v>
      </c>
      <c r="G40" s="99">
        <v>1179</v>
      </c>
    </row>
    <row r="41" spans="1:7" x14ac:dyDescent="0.25">
      <c r="A41" s="49" t="s">
        <v>54</v>
      </c>
      <c r="B41" s="100">
        <v>3573</v>
      </c>
      <c r="C41" s="100">
        <v>20</v>
      </c>
      <c r="D41" s="100">
        <v>2037</v>
      </c>
      <c r="E41" s="100">
        <v>10</v>
      </c>
      <c r="F41" s="100">
        <v>1536</v>
      </c>
      <c r="G41" s="100">
        <v>10</v>
      </c>
    </row>
    <row r="42" spans="1:7" x14ac:dyDescent="0.25">
      <c r="A42" s="49" t="s">
        <v>55</v>
      </c>
      <c r="B42" s="100">
        <v>1066</v>
      </c>
      <c r="C42" s="100">
        <v>1</v>
      </c>
      <c r="D42" s="100">
        <v>516</v>
      </c>
      <c r="E42" s="100">
        <v>0</v>
      </c>
      <c r="F42" s="100">
        <v>550</v>
      </c>
      <c r="G42" s="100">
        <v>1</v>
      </c>
    </row>
    <row r="43" spans="1:7" x14ac:dyDescent="0.25">
      <c r="A43" s="49" t="s">
        <v>56</v>
      </c>
      <c r="B43" s="100">
        <v>12970</v>
      </c>
      <c r="C43" s="100">
        <v>74</v>
      </c>
      <c r="D43" s="100">
        <v>6260</v>
      </c>
      <c r="E43" s="100">
        <v>28</v>
      </c>
      <c r="F43" s="100">
        <v>6710</v>
      </c>
      <c r="G43" s="100">
        <v>46</v>
      </c>
    </row>
    <row r="44" spans="1:7" x14ac:dyDescent="0.25">
      <c r="A44" s="49" t="s">
        <v>57</v>
      </c>
      <c r="B44" s="100">
        <v>5828</v>
      </c>
      <c r="C44" s="100">
        <v>26</v>
      </c>
      <c r="D44" s="100">
        <v>1934</v>
      </c>
      <c r="E44" s="100">
        <v>8</v>
      </c>
      <c r="F44" s="100">
        <v>3894</v>
      </c>
      <c r="G44" s="100">
        <v>18</v>
      </c>
    </row>
    <row r="45" spans="1:7" x14ac:dyDescent="0.25">
      <c r="A45" s="49" t="s">
        <v>58</v>
      </c>
      <c r="B45" s="100">
        <v>1220</v>
      </c>
      <c r="C45" s="100">
        <v>18</v>
      </c>
      <c r="D45" s="100">
        <v>606</v>
      </c>
      <c r="E45" s="100">
        <v>11</v>
      </c>
      <c r="F45" s="100">
        <v>614</v>
      </c>
      <c r="G45" s="100">
        <v>7</v>
      </c>
    </row>
    <row r="46" spans="1:7" x14ac:dyDescent="0.25">
      <c r="A46" s="49" t="s">
        <v>60</v>
      </c>
      <c r="B46" s="100">
        <v>20824</v>
      </c>
      <c r="C46" s="100">
        <v>50</v>
      </c>
      <c r="D46" s="100">
        <v>9629</v>
      </c>
      <c r="E46" s="100">
        <v>21</v>
      </c>
      <c r="F46" s="100">
        <v>11195</v>
      </c>
      <c r="G46" s="100">
        <v>29</v>
      </c>
    </row>
    <row r="47" spans="1:7" ht="12.75" customHeight="1" x14ac:dyDescent="0.25">
      <c r="A47" s="49" t="s">
        <v>61</v>
      </c>
      <c r="B47" s="100">
        <v>1468</v>
      </c>
      <c r="C47" s="100">
        <v>6</v>
      </c>
      <c r="D47" s="100">
        <v>720</v>
      </c>
      <c r="E47" s="100">
        <v>2</v>
      </c>
      <c r="F47" s="100">
        <v>748</v>
      </c>
      <c r="G47" s="100">
        <v>4</v>
      </c>
    </row>
    <row r="48" spans="1:7" x14ac:dyDescent="0.25">
      <c r="A48" s="49" t="s">
        <v>62</v>
      </c>
      <c r="B48" s="101">
        <v>34</v>
      </c>
      <c r="C48" s="101">
        <v>0</v>
      </c>
      <c r="D48" s="101">
        <v>16</v>
      </c>
      <c r="E48" s="101">
        <v>0</v>
      </c>
      <c r="F48" s="101">
        <v>18</v>
      </c>
      <c r="G48" s="101">
        <v>0</v>
      </c>
    </row>
    <row r="49" spans="1:7" x14ac:dyDescent="0.25">
      <c r="A49" s="49" t="s">
        <v>184</v>
      </c>
      <c r="B49" s="101">
        <v>713</v>
      </c>
      <c r="C49" s="101">
        <v>7</v>
      </c>
      <c r="D49" s="101">
        <v>343</v>
      </c>
      <c r="E49" s="101">
        <v>2</v>
      </c>
      <c r="F49" s="101">
        <v>370</v>
      </c>
      <c r="G49" s="101">
        <v>5</v>
      </c>
    </row>
    <row r="50" spans="1:7" ht="12.75" customHeight="1" x14ac:dyDescent="0.25">
      <c r="A50" s="49" t="s">
        <v>63</v>
      </c>
      <c r="B50" s="100">
        <v>18584</v>
      </c>
      <c r="C50" s="100">
        <v>237</v>
      </c>
      <c r="D50" s="100">
        <v>8484</v>
      </c>
      <c r="E50" s="100">
        <v>101</v>
      </c>
      <c r="F50" s="100">
        <v>10100</v>
      </c>
      <c r="G50" s="100">
        <v>136</v>
      </c>
    </row>
    <row r="51" spans="1:7" x14ac:dyDescent="0.25">
      <c r="A51" s="49" t="s">
        <v>64</v>
      </c>
      <c r="B51" s="100">
        <v>11977</v>
      </c>
      <c r="C51" s="100">
        <v>18</v>
      </c>
      <c r="D51" s="100">
        <v>6025</v>
      </c>
      <c r="E51" s="100">
        <v>11</v>
      </c>
      <c r="F51" s="100">
        <v>5952</v>
      </c>
      <c r="G51" s="100">
        <v>7</v>
      </c>
    </row>
    <row r="52" spans="1:7" x14ac:dyDescent="0.25">
      <c r="A52" s="49" t="s">
        <v>65</v>
      </c>
      <c r="B52" s="100">
        <v>82788</v>
      </c>
      <c r="C52" s="100">
        <v>463</v>
      </c>
      <c r="D52" s="100">
        <v>28049</v>
      </c>
      <c r="E52" s="100">
        <v>171</v>
      </c>
      <c r="F52" s="100">
        <v>54739</v>
      </c>
      <c r="G52" s="100">
        <v>292</v>
      </c>
    </row>
    <row r="53" spans="1:7" s="123" customFormat="1" x14ac:dyDescent="0.25">
      <c r="A53" s="49" t="s">
        <v>336</v>
      </c>
      <c r="B53" s="100">
        <v>0</v>
      </c>
      <c r="C53" s="100">
        <v>0</v>
      </c>
      <c r="D53" s="100">
        <v>0</v>
      </c>
      <c r="E53" s="100">
        <v>0</v>
      </c>
      <c r="F53" s="100">
        <v>0</v>
      </c>
      <c r="G53" s="100">
        <v>0</v>
      </c>
    </row>
    <row r="54" spans="1:7" x14ac:dyDescent="0.25">
      <c r="A54" s="49" t="s">
        <v>66</v>
      </c>
      <c r="B54" s="100">
        <v>3902</v>
      </c>
      <c r="C54" s="100">
        <v>20</v>
      </c>
      <c r="D54" s="100">
        <v>1979</v>
      </c>
      <c r="E54" s="100">
        <v>8</v>
      </c>
      <c r="F54" s="100">
        <v>1923</v>
      </c>
      <c r="G54" s="100">
        <v>12</v>
      </c>
    </row>
    <row r="55" spans="1:7" x14ac:dyDescent="0.25">
      <c r="A55" s="49" t="s">
        <v>67</v>
      </c>
      <c r="B55" s="100">
        <v>13080</v>
      </c>
      <c r="C55" s="100">
        <v>78</v>
      </c>
      <c r="D55" s="100">
        <v>6135</v>
      </c>
      <c r="E55" s="100">
        <v>40</v>
      </c>
      <c r="F55" s="100">
        <v>6945</v>
      </c>
      <c r="G55" s="100">
        <v>38</v>
      </c>
    </row>
    <row r="56" spans="1:7" x14ac:dyDescent="0.25">
      <c r="A56" s="49" t="s">
        <v>68</v>
      </c>
      <c r="B56" s="100">
        <v>5516</v>
      </c>
      <c r="C56" s="100">
        <v>60</v>
      </c>
      <c r="D56" s="100">
        <v>3070</v>
      </c>
      <c r="E56" s="100">
        <v>33</v>
      </c>
      <c r="F56" s="100">
        <v>2446</v>
      </c>
      <c r="G56" s="100">
        <v>27</v>
      </c>
    </row>
    <row r="57" spans="1:7" ht="12.75" customHeight="1" x14ac:dyDescent="0.25">
      <c r="A57" s="49" t="s">
        <v>69</v>
      </c>
      <c r="B57" s="100">
        <v>115186</v>
      </c>
      <c r="C57" s="100">
        <v>840</v>
      </c>
      <c r="D57" s="100">
        <v>49142</v>
      </c>
      <c r="E57" s="100">
        <v>293</v>
      </c>
      <c r="F57" s="100">
        <v>66044</v>
      </c>
      <c r="G57" s="100">
        <v>547</v>
      </c>
    </row>
    <row r="58" spans="1:7" x14ac:dyDescent="0.25">
      <c r="A58" s="49" t="s">
        <v>70</v>
      </c>
      <c r="B58" s="101">
        <v>448</v>
      </c>
      <c r="C58" s="101">
        <v>0</v>
      </c>
      <c r="D58" s="101">
        <v>250</v>
      </c>
      <c r="E58" s="101">
        <v>0</v>
      </c>
      <c r="F58" s="101">
        <v>198</v>
      </c>
      <c r="G58" s="101">
        <v>0</v>
      </c>
    </row>
    <row r="59" spans="1:7" ht="13" x14ac:dyDescent="0.3">
      <c r="A59" s="31" t="s">
        <v>151</v>
      </c>
      <c r="B59" s="99">
        <v>1193407</v>
      </c>
      <c r="C59" s="99">
        <v>6170</v>
      </c>
      <c r="D59" s="99">
        <v>711905</v>
      </c>
      <c r="E59" s="99">
        <v>3833</v>
      </c>
      <c r="F59" s="99">
        <v>481502</v>
      </c>
      <c r="G59" s="99">
        <v>2337</v>
      </c>
    </row>
    <row r="60" spans="1:7" ht="12.75" customHeight="1" x14ac:dyDescent="0.25">
      <c r="A60" s="49" t="s">
        <v>71</v>
      </c>
      <c r="B60" s="100">
        <v>1616</v>
      </c>
      <c r="C60" s="100">
        <v>11</v>
      </c>
      <c r="D60" s="100">
        <v>824</v>
      </c>
      <c r="E60" s="100">
        <v>6</v>
      </c>
      <c r="F60" s="100">
        <v>792</v>
      </c>
      <c r="G60" s="100">
        <v>5</v>
      </c>
    </row>
    <row r="61" spans="1:7" x14ac:dyDescent="0.25">
      <c r="A61" s="49" t="s">
        <v>72</v>
      </c>
      <c r="B61" s="100">
        <v>66893</v>
      </c>
      <c r="C61" s="100">
        <v>523</v>
      </c>
      <c r="D61" s="100">
        <v>41652</v>
      </c>
      <c r="E61" s="100">
        <v>267</v>
      </c>
      <c r="F61" s="100">
        <v>25241</v>
      </c>
      <c r="G61" s="100">
        <v>256</v>
      </c>
    </row>
    <row r="62" spans="1:7" x14ac:dyDescent="0.25">
      <c r="A62" s="49" t="s">
        <v>185</v>
      </c>
      <c r="B62" s="101">
        <v>337</v>
      </c>
      <c r="C62" s="101">
        <v>1</v>
      </c>
      <c r="D62" s="101">
        <v>225</v>
      </c>
      <c r="E62" s="101">
        <v>1</v>
      </c>
      <c r="F62" s="101">
        <v>112</v>
      </c>
      <c r="G62" s="101">
        <v>0</v>
      </c>
    </row>
    <row r="63" spans="1:7" ht="12.75" customHeight="1" x14ac:dyDescent="0.25">
      <c r="A63" s="49" t="s">
        <v>73</v>
      </c>
      <c r="B63" s="100">
        <v>1378</v>
      </c>
      <c r="C63" s="100">
        <v>13</v>
      </c>
      <c r="D63" s="100">
        <v>1023</v>
      </c>
      <c r="E63" s="100">
        <v>7</v>
      </c>
      <c r="F63" s="100">
        <v>355</v>
      </c>
      <c r="G63" s="100">
        <v>6</v>
      </c>
    </row>
    <row r="64" spans="1:7" x14ac:dyDescent="0.25">
      <c r="A64" s="49" t="s">
        <v>74</v>
      </c>
      <c r="B64" s="100">
        <v>2776</v>
      </c>
      <c r="C64" s="100">
        <v>30</v>
      </c>
      <c r="D64" s="100">
        <v>1178</v>
      </c>
      <c r="E64" s="100">
        <v>11</v>
      </c>
      <c r="F64" s="100">
        <v>1598</v>
      </c>
      <c r="G64" s="100">
        <v>19</v>
      </c>
    </row>
    <row r="65" spans="1:7" x14ac:dyDescent="0.25">
      <c r="A65" s="49" t="s">
        <v>75</v>
      </c>
      <c r="B65" s="100">
        <v>6359</v>
      </c>
      <c r="C65" s="100">
        <v>54</v>
      </c>
      <c r="D65" s="100">
        <v>4061</v>
      </c>
      <c r="E65" s="100">
        <v>41</v>
      </c>
      <c r="F65" s="100">
        <v>2298</v>
      </c>
      <c r="G65" s="100">
        <v>13</v>
      </c>
    </row>
    <row r="66" spans="1:7" ht="12.75" customHeight="1" x14ac:dyDescent="0.25">
      <c r="A66" s="49" t="s">
        <v>76</v>
      </c>
      <c r="B66" s="100">
        <v>1436</v>
      </c>
      <c r="C66" s="100">
        <v>29</v>
      </c>
      <c r="D66" s="100">
        <v>834</v>
      </c>
      <c r="E66" s="100">
        <v>20</v>
      </c>
      <c r="F66" s="100">
        <v>602</v>
      </c>
      <c r="G66" s="100">
        <v>9</v>
      </c>
    </row>
    <row r="67" spans="1:7" x14ac:dyDescent="0.25">
      <c r="A67" s="49" t="s">
        <v>77</v>
      </c>
      <c r="B67" s="100">
        <v>4906</v>
      </c>
      <c r="C67" s="100">
        <v>49</v>
      </c>
      <c r="D67" s="100">
        <v>3567</v>
      </c>
      <c r="E67" s="100">
        <v>41</v>
      </c>
      <c r="F67" s="100">
        <v>1339</v>
      </c>
      <c r="G67" s="100">
        <v>8</v>
      </c>
    </row>
    <row r="68" spans="1:7" x14ac:dyDescent="0.25">
      <c r="A68" s="49" t="s">
        <v>78</v>
      </c>
      <c r="B68" s="100">
        <v>4340</v>
      </c>
      <c r="C68" s="100">
        <v>65</v>
      </c>
      <c r="D68" s="100">
        <v>2937</v>
      </c>
      <c r="E68" s="100">
        <v>35</v>
      </c>
      <c r="F68" s="100">
        <v>1403</v>
      </c>
      <c r="G68" s="100">
        <v>30</v>
      </c>
    </row>
    <row r="69" spans="1:7" ht="12.75" customHeight="1" x14ac:dyDescent="0.25">
      <c r="A69" s="49" t="s">
        <v>79</v>
      </c>
      <c r="B69" s="101">
        <v>583</v>
      </c>
      <c r="C69" s="101">
        <v>13</v>
      </c>
      <c r="D69" s="101">
        <v>262</v>
      </c>
      <c r="E69" s="101">
        <v>8</v>
      </c>
      <c r="F69" s="101">
        <v>321</v>
      </c>
      <c r="G69" s="101">
        <v>5</v>
      </c>
    </row>
    <row r="70" spans="1:7" x14ac:dyDescent="0.25">
      <c r="A70" s="49" t="s">
        <v>80</v>
      </c>
      <c r="B70" s="100">
        <v>21450</v>
      </c>
      <c r="C70" s="100">
        <v>23</v>
      </c>
      <c r="D70" s="100">
        <v>16760</v>
      </c>
      <c r="E70" s="100">
        <v>23</v>
      </c>
      <c r="F70" s="100">
        <v>4690</v>
      </c>
      <c r="G70" s="100">
        <v>0</v>
      </c>
    </row>
    <row r="71" spans="1:7" ht="12.75" customHeight="1" x14ac:dyDescent="0.25">
      <c r="A71" s="49" t="s">
        <v>81</v>
      </c>
      <c r="B71" s="100">
        <v>19493</v>
      </c>
      <c r="C71" s="100">
        <v>87</v>
      </c>
      <c r="D71" s="100">
        <v>14243</v>
      </c>
      <c r="E71" s="100">
        <v>59</v>
      </c>
      <c r="F71" s="100">
        <v>5250</v>
      </c>
      <c r="G71" s="100">
        <v>28</v>
      </c>
    </row>
    <row r="72" spans="1:7" ht="12.75" customHeight="1" x14ac:dyDescent="0.25">
      <c r="A72" s="49" t="s">
        <v>82</v>
      </c>
      <c r="B72" s="100">
        <v>11676</v>
      </c>
      <c r="C72" s="100">
        <v>91</v>
      </c>
      <c r="D72" s="100">
        <v>8597</v>
      </c>
      <c r="E72" s="100">
        <v>76</v>
      </c>
      <c r="F72" s="100">
        <v>3079</v>
      </c>
      <c r="G72" s="100">
        <v>15</v>
      </c>
    </row>
    <row r="73" spans="1:7" x14ac:dyDescent="0.25">
      <c r="A73" s="49" t="s">
        <v>83</v>
      </c>
      <c r="B73" s="100">
        <v>13407</v>
      </c>
      <c r="C73" s="100">
        <v>178</v>
      </c>
      <c r="D73" s="100">
        <v>5002</v>
      </c>
      <c r="E73" s="100">
        <v>59</v>
      </c>
      <c r="F73" s="100">
        <v>8405</v>
      </c>
      <c r="G73" s="100">
        <v>119</v>
      </c>
    </row>
    <row r="74" spans="1:7" ht="12.75" customHeight="1" x14ac:dyDescent="0.25">
      <c r="A74" s="49" t="s">
        <v>84</v>
      </c>
      <c r="B74" s="100">
        <v>4559</v>
      </c>
      <c r="C74" s="100">
        <v>18</v>
      </c>
      <c r="D74" s="100">
        <v>3271</v>
      </c>
      <c r="E74" s="100">
        <v>11</v>
      </c>
      <c r="F74" s="100">
        <v>1288</v>
      </c>
      <c r="G74" s="100">
        <v>7</v>
      </c>
    </row>
    <row r="75" spans="1:7" ht="12.75" customHeight="1" x14ac:dyDescent="0.25">
      <c r="A75" s="49" t="s">
        <v>85</v>
      </c>
      <c r="B75" s="100">
        <v>1447</v>
      </c>
      <c r="C75" s="100">
        <v>14</v>
      </c>
      <c r="D75" s="100">
        <v>358</v>
      </c>
      <c r="E75" s="100">
        <v>2</v>
      </c>
      <c r="F75" s="100">
        <v>1089</v>
      </c>
      <c r="G75" s="100">
        <v>12</v>
      </c>
    </row>
    <row r="76" spans="1:7" x14ac:dyDescent="0.25">
      <c r="A76" s="49" t="s">
        <v>86</v>
      </c>
      <c r="B76" s="101">
        <v>256</v>
      </c>
      <c r="C76" s="101">
        <v>4</v>
      </c>
      <c r="D76" s="101">
        <v>198</v>
      </c>
      <c r="E76" s="101">
        <v>3</v>
      </c>
      <c r="F76" s="101">
        <v>58</v>
      </c>
      <c r="G76" s="101">
        <v>1</v>
      </c>
    </row>
    <row r="77" spans="1:7" x14ac:dyDescent="0.25">
      <c r="A77" s="49" t="s">
        <v>87</v>
      </c>
      <c r="B77" s="100">
        <v>27288</v>
      </c>
      <c r="C77" s="100">
        <v>34</v>
      </c>
      <c r="D77" s="100">
        <v>23047</v>
      </c>
      <c r="E77" s="100">
        <v>31</v>
      </c>
      <c r="F77" s="100">
        <v>4241</v>
      </c>
      <c r="G77" s="100">
        <v>3</v>
      </c>
    </row>
    <row r="78" spans="1:7" ht="12.75" customHeight="1" x14ac:dyDescent="0.25">
      <c r="A78" s="49" t="s">
        <v>88</v>
      </c>
      <c r="B78" s="100">
        <v>865945</v>
      </c>
      <c r="C78" s="100">
        <v>3020</v>
      </c>
      <c r="D78" s="100">
        <v>488162</v>
      </c>
      <c r="E78" s="100">
        <v>1714</v>
      </c>
      <c r="F78" s="100">
        <v>377783</v>
      </c>
      <c r="G78" s="100">
        <v>1306</v>
      </c>
    </row>
    <row r="79" spans="1:7" x14ac:dyDescent="0.25">
      <c r="A79" s="49" t="s">
        <v>89</v>
      </c>
      <c r="B79" s="100">
        <v>8392</v>
      </c>
      <c r="C79" s="100">
        <v>46</v>
      </c>
      <c r="D79" s="100">
        <v>6128</v>
      </c>
      <c r="E79" s="100">
        <v>31</v>
      </c>
      <c r="F79" s="100">
        <v>2264</v>
      </c>
      <c r="G79" s="100">
        <v>15</v>
      </c>
    </row>
    <row r="80" spans="1:7" x14ac:dyDescent="0.25">
      <c r="A80" s="49" t="s">
        <v>90</v>
      </c>
      <c r="B80" s="100">
        <v>39345</v>
      </c>
      <c r="C80" s="100">
        <v>320</v>
      </c>
      <c r="D80" s="100">
        <v>21893</v>
      </c>
      <c r="E80" s="100">
        <v>143</v>
      </c>
      <c r="F80" s="100">
        <v>17452</v>
      </c>
      <c r="G80" s="100">
        <v>177</v>
      </c>
    </row>
    <row r="81" spans="1:7" ht="12.75" customHeight="1" x14ac:dyDescent="0.25">
      <c r="A81" s="49" t="s">
        <v>186</v>
      </c>
      <c r="B81" s="100">
        <v>947</v>
      </c>
      <c r="C81" s="100">
        <v>7</v>
      </c>
      <c r="D81" s="100">
        <v>600</v>
      </c>
      <c r="E81" s="100">
        <v>6</v>
      </c>
      <c r="F81" s="100">
        <v>347</v>
      </c>
      <c r="G81" s="100">
        <v>1</v>
      </c>
    </row>
    <row r="82" spans="1:7" x14ac:dyDescent="0.25">
      <c r="A82" s="49" t="s">
        <v>91</v>
      </c>
      <c r="B82" s="100">
        <v>76973</v>
      </c>
      <c r="C82" s="100">
        <v>1416</v>
      </c>
      <c r="D82" s="100">
        <v>60269</v>
      </c>
      <c r="E82" s="100">
        <v>1160</v>
      </c>
      <c r="F82" s="100">
        <v>16704</v>
      </c>
      <c r="G82" s="100">
        <v>256</v>
      </c>
    </row>
    <row r="83" spans="1:7" ht="12.75" customHeight="1" x14ac:dyDescent="0.25">
      <c r="A83" s="49" t="s">
        <v>92</v>
      </c>
      <c r="B83" s="101">
        <v>696</v>
      </c>
      <c r="C83" s="101">
        <v>3</v>
      </c>
      <c r="D83" s="101">
        <v>500</v>
      </c>
      <c r="E83" s="101">
        <v>2</v>
      </c>
      <c r="F83" s="101">
        <v>196</v>
      </c>
      <c r="G83" s="101">
        <v>1</v>
      </c>
    </row>
    <row r="84" spans="1:7" ht="12.75" customHeight="1" x14ac:dyDescent="0.25">
      <c r="A84" s="49" t="s">
        <v>93</v>
      </c>
      <c r="B84" s="100">
        <v>1654</v>
      </c>
      <c r="C84" s="100">
        <v>11</v>
      </c>
      <c r="D84" s="100">
        <v>852</v>
      </c>
      <c r="E84" s="100">
        <v>4</v>
      </c>
      <c r="F84" s="100">
        <v>802</v>
      </c>
      <c r="G84" s="100">
        <v>7</v>
      </c>
    </row>
    <row r="85" spans="1:7" x14ac:dyDescent="0.25">
      <c r="A85" s="49" t="s">
        <v>94</v>
      </c>
      <c r="B85" s="101">
        <v>472</v>
      </c>
      <c r="C85" s="101">
        <v>2</v>
      </c>
      <c r="D85" s="101">
        <v>307</v>
      </c>
      <c r="E85" s="101">
        <v>1</v>
      </c>
      <c r="F85" s="101">
        <v>165</v>
      </c>
      <c r="G85" s="101">
        <v>1</v>
      </c>
    </row>
    <row r="86" spans="1:7" x14ac:dyDescent="0.25">
      <c r="A86" s="49" t="s">
        <v>95</v>
      </c>
      <c r="B86" s="100">
        <v>2788</v>
      </c>
      <c r="C86" s="100">
        <v>22</v>
      </c>
      <c r="D86" s="100">
        <v>1794</v>
      </c>
      <c r="E86" s="100">
        <v>15</v>
      </c>
      <c r="F86" s="100">
        <v>994</v>
      </c>
      <c r="G86" s="100">
        <v>7</v>
      </c>
    </row>
    <row r="87" spans="1:7" ht="12.75" customHeight="1" x14ac:dyDescent="0.25">
      <c r="A87" s="49" t="s">
        <v>96</v>
      </c>
      <c r="B87" s="100">
        <v>5995</v>
      </c>
      <c r="C87" s="100">
        <v>86</v>
      </c>
      <c r="D87" s="100">
        <v>3361</v>
      </c>
      <c r="E87" s="100">
        <v>56</v>
      </c>
      <c r="F87" s="100">
        <v>2634</v>
      </c>
      <c r="G87" s="100">
        <v>30</v>
      </c>
    </row>
    <row r="88" spans="1:7" ht="13" x14ac:dyDescent="0.3">
      <c r="A88" s="31" t="s">
        <v>152</v>
      </c>
      <c r="B88" s="99">
        <v>1554087</v>
      </c>
      <c r="C88" s="99">
        <v>19110</v>
      </c>
      <c r="D88" s="99">
        <v>660863</v>
      </c>
      <c r="E88" s="99">
        <v>7565</v>
      </c>
      <c r="F88" s="99">
        <v>893224</v>
      </c>
      <c r="G88" s="99">
        <v>11545</v>
      </c>
    </row>
    <row r="89" spans="1:7" ht="13" x14ac:dyDescent="0.3">
      <c r="A89" s="31" t="s">
        <v>153</v>
      </c>
      <c r="B89" s="99">
        <v>356102</v>
      </c>
      <c r="C89" s="99">
        <v>4170</v>
      </c>
      <c r="D89" s="99">
        <v>131843</v>
      </c>
      <c r="E89" s="99">
        <v>1690</v>
      </c>
      <c r="F89" s="99">
        <v>224259</v>
      </c>
      <c r="G89" s="99">
        <v>2480</v>
      </c>
    </row>
    <row r="90" spans="1:7" x14ac:dyDescent="0.25">
      <c r="A90" s="49" t="s">
        <v>97</v>
      </c>
      <c r="B90" s="100">
        <v>3417</v>
      </c>
      <c r="C90" s="100">
        <v>20</v>
      </c>
      <c r="D90" s="100">
        <v>1478</v>
      </c>
      <c r="E90" s="100">
        <v>9</v>
      </c>
      <c r="F90" s="100">
        <v>1939</v>
      </c>
      <c r="G90" s="100">
        <v>11</v>
      </c>
    </row>
    <row r="91" spans="1:7" ht="25.5" customHeight="1" x14ac:dyDescent="0.25">
      <c r="A91" s="49" t="s">
        <v>98</v>
      </c>
      <c r="B91" s="100">
        <v>64634</v>
      </c>
      <c r="C91" s="100">
        <v>1401</v>
      </c>
      <c r="D91" s="100">
        <v>29788</v>
      </c>
      <c r="E91" s="100">
        <v>669</v>
      </c>
      <c r="F91" s="100">
        <v>34846</v>
      </c>
      <c r="G91" s="100">
        <v>732</v>
      </c>
    </row>
    <row r="92" spans="1:7" x14ac:dyDescent="0.25">
      <c r="A92" s="49" t="s">
        <v>99</v>
      </c>
      <c r="B92" s="101">
        <v>540</v>
      </c>
      <c r="C92" s="101">
        <v>8</v>
      </c>
      <c r="D92" s="101">
        <v>226</v>
      </c>
      <c r="E92" s="101">
        <v>4</v>
      </c>
      <c r="F92" s="101">
        <v>314</v>
      </c>
      <c r="G92" s="101">
        <v>4</v>
      </c>
    </row>
    <row r="93" spans="1:7" ht="12.75" customHeight="1" x14ac:dyDescent="0.25">
      <c r="A93" s="49" t="s">
        <v>100</v>
      </c>
      <c r="B93" s="100">
        <v>21578</v>
      </c>
      <c r="C93" s="100">
        <v>140</v>
      </c>
      <c r="D93" s="100">
        <v>9240</v>
      </c>
      <c r="E93" s="100">
        <v>73</v>
      </c>
      <c r="F93" s="100">
        <v>12338</v>
      </c>
      <c r="G93" s="100">
        <v>67</v>
      </c>
    </row>
    <row r="94" spans="1:7" x14ac:dyDescent="0.25">
      <c r="A94" s="49" t="s">
        <v>101</v>
      </c>
      <c r="B94" s="100">
        <v>7136</v>
      </c>
      <c r="C94" s="100">
        <v>150</v>
      </c>
      <c r="D94" s="100">
        <v>2837</v>
      </c>
      <c r="E94" s="100">
        <v>34</v>
      </c>
      <c r="F94" s="100">
        <v>4299</v>
      </c>
      <c r="G94" s="100">
        <v>116</v>
      </c>
    </row>
    <row r="95" spans="1:7" x14ac:dyDescent="0.25">
      <c r="A95" s="49" t="s">
        <v>102</v>
      </c>
      <c r="B95" s="100">
        <v>121963</v>
      </c>
      <c r="C95" s="100">
        <v>589</v>
      </c>
      <c r="D95" s="100">
        <v>35422</v>
      </c>
      <c r="E95" s="100">
        <v>137</v>
      </c>
      <c r="F95" s="100">
        <v>86541</v>
      </c>
      <c r="G95" s="100">
        <v>452</v>
      </c>
    </row>
    <row r="96" spans="1:7" ht="12.75" customHeight="1" x14ac:dyDescent="0.25">
      <c r="A96" s="49" t="s">
        <v>103</v>
      </c>
      <c r="B96" s="100">
        <v>57530</v>
      </c>
      <c r="C96" s="100">
        <v>264</v>
      </c>
      <c r="D96" s="100">
        <v>16699</v>
      </c>
      <c r="E96" s="100">
        <v>80</v>
      </c>
      <c r="F96" s="100">
        <v>40831</v>
      </c>
      <c r="G96" s="100">
        <v>184</v>
      </c>
    </row>
    <row r="97" spans="1:7" ht="12.75" customHeight="1" x14ac:dyDescent="0.25">
      <c r="A97" s="49" t="s">
        <v>104</v>
      </c>
      <c r="B97" s="100">
        <v>2996</v>
      </c>
      <c r="C97" s="100">
        <v>39</v>
      </c>
      <c r="D97" s="100">
        <v>1223</v>
      </c>
      <c r="E97" s="100">
        <v>12</v>
      </c>
      <c r="F97" s="100">
        <v>1773</v>
      </c>
      <c r="G97" s="100">
        <v>27</v>
      </c>
    </row>
    <row r="98" spans="1:7" x14ac:dyDescent="0.25">
      <c r="A98" s="49" t="s">
        <v>105</v>
      </c>
      <c r="B98" s="100">
        <v>75261</v>
      </c>
      <c r="C98" s="100">
        <v>1549</v>
      </c>
      <c r="D98" s="100">
        <v>34385</v>
      </c>
      <c r="E98" s="100">
        <v>665</v>
      </c>
      <c r="F98" s="100">
        <v>40876</v>
      </c>
      <c r="G98" s="100">
        <v>884</v>
      </c>
    </row>
    <row r="99" spans="1:7" ht="12.75" customHeight="1" x14ac:dyDescent="0.25">
      <c r="A99" s="49" t="s">
        <v>106</v>
      </c>
      <c r="B99" s="101">
        <v>1047</v>
      </c>
      <c r="C99" s="101">
        <v>10</v>
      </c>
      <c r="D99" s="101">
        <v>545</v>
      </c>
      <c r="E99" s="101">
        <v>7</v>
      </c>
      <c r="F99" s="101">
        <v>502</v>
      </c>
      <c r="G99" s="101">
        <v>3</v>
      </c>
    </row>
    <row r="100" spans="1:7" ht="13" x14ac:dyDescent="0.3">
      <c r="A100" s="31" t="s">
        <v>154</v>
      </c>
      <c r="B100" s="99">
        <v>74468</v>
      </c>
      <c r="C100" s="99">
        <v>1064</v>
      </c>
      <c r="D100" s="99">
        <v>32057</v>
      </c>
      <c r="E100" s="99">
        <v>488</v>
      </c>
      <c r="F100" s="99">
        <v>42411</v>
      </c>
      <c r="G100" s="99">
        <v>576</v>
      </c>
    </row>
    <row r="101" spans="1:7" ht="12.75" customHeight="1" x14ac:dyDescent="0.25">
      <c r="A101" s="49" t="s">
        <v>107</v>
      </c>
      <c r="B101" s="100">
        <v>4934</v>
      </c>
      <c r="C101" s="100">
        <v>48</v>
      </c>
      <c r="D101" s="100">
        <v>2248</v>
      </c>
      <c r="E101" s="100">
        <v>26</v>
      </c>
      <c r="F101" s="100">
        <v>2686</v>
      </c>
      <c r="G101" s="100">
        <v>22</v>
      </c>
    </row>
    <row r="102" spans="1:7" ht="12.75" customHeight="1" x14ac:dyDescent="0.25">
      <c r="A102" s="49" t="s">
        <v>108</v>
      </c>
      <c r="B102" s="100">
        <v>40712</v>
      </c>
      <c r="C102" s="100">
        <v>526</v>
      </c>
      <c r="D102" s="100">
        <v>18779</v>
      </c>
      <c r="E102" s="100">
        <v>262</v>
      </c>
      <c r="F102" s="100">
        <v>21933</v>
      </c>
      <c r="G102" s="100">
        <v>264</v>
      </c>
    </row>
    <row r="103" spans="1:7" ht="12.75" customHeight="1" x14ac:dyDescent="0.25">
      <c r="A103" s="49" t="s">
        <v>109</v>
      </c>
      <c r="B103" s="100">
        <v>28822</v>
      </c>
      <c r="C103" s="100">
        <v>490</v>
      </c>
      <c r="D103" s="100">
        <v>11030</v>
      </c>
      <c r="E103" s="100">
        <v>200</v>
      </c>
      <c r="F103" s="100">
        <v>17792</v>
      </c>
      <c r="G103" s="100">
        <v>290</v>
      </c>
    </row>
    <row r="104" spans="1:7" ht="12.75" customHeight="1" x14ac:dyDescent="0.3">
      <c r="A104" s="31" t="s">
        <v>155</v>
      </c>
      <c r="B104" s="99">
        <v>1123517</v>
      </c>
      <c r="C104" s="99">
        <v>13876</v>
      </c>
      <c r="D104" s="99">
        <v>496963</v>
      </c>
      <c r="E104" s="99">
        <v>5387</v>
      </c>
      <c r="F104" s="99">
        <v>626554</v>
      </c>
      <c r="G104" s="99">
        <v>8489</v>
      </c>
    </row>
    <row r="105" spans="1:7" ht="12.75" customHeight="1" x14ac:dyDescent="0.25">
      <c r="A105" s="49" t="s">
        <v>110</v>
      </c>
      <c r="B105" s="100">
        <v>89029</v>
      </c>
      <c r="C105" s="100">
        <v>820</v>
      </c>
      <c r="D105" s="100">
        <v>43235</v>
      </c>
      <c r="E105" s="100">
        <v>371</v>
      </c>
      <c r="F105" s="100">
        <v>45794</v>
      </c>
      <c r="G105" s="100">
        <v>449</v>
      </c>
    </row>
    <row r="106" spans="1:7" ht="12.75" customHeight="1" x14ac:dyDescent="0.25">
      <c r="A106" s="49" t="s">
        <v>111</v>
      </c>
      <c r="B106" s="100">
        <v>92630</v>
      </c>
      <c r="C106" s="100">
        <v>241</v>
      </c>
      <c r="D106" s="100">
        <v>41488</v>
      </c>
      <c r="E106" s="100">
        <v>90</v>
      </c>
      <c r="F106" s="100">
        <v>51142</v>
      </c>
      <c r="G106" s="100">
        <v>151</v>
      </c>
    </row>
    <row r="107" spans="1:7" x14ac:dyDescent="0.25">
      <c r="A107" s="49" t="s">
        <v>112</v>
      </c>
      <c r="B107" s="100">
        <v>98655</v>
      </c>
      <c r="C107" s="100">
        <v>2292</v>
      </c>
      <c r="D107" s="100">
        <v>36210</v>
      </c>
      <c r="E107" s="100">
        <v>650</v>
      </c>
      <c r="F107" s="100">
        <v>62445</v>
      </c>
      <c r="G107" s="100">
        <v>1642</v>
      </c>
    </row>
    <row r="108" spans="1:7" ht="12.75" customHeight="1" x14ac:dyDescent="0.25">
      <c r="A108" s="49" t="s">
        <v>113</v>
      </c>
      <c r="B108" s="100">
        <v>28153</v>
      </c>
      <c r="C108" s="100">
        <v>222</v>
      </c>
      <c r="D108" s="100">
        <v>13306</v>
      </c>
      <c r="E108" s="100">
        <v>95</v>
      </c>
      <c r="F108" s="100">
        <v>14847</v>
      </c>
      <c r="G108" s="100">
        <v>127</v>
      </c>
    </row>
    <row r="109" spans="1:7" ht="12.75" customHeight="1" x14ac:dyDescent="0.25">
      <c r="A109" s="49" t="s">
        <v>114</v>
      </c>
      <c r="B109" s="100">
        <v>273050</v>
      </c>
      <c r="C109" s="100">
        <v>3335</v>
      </c>
      <c r="D109" s="100">
        <v>121782</v>
      </c>
      <c r="E109" s="100">
        <v>1429</v>
      </c>
      <c r="F109" s="100">
        <v>151268</v>
      </c>
      <c r="G109" s="100">
        <v>1906</v>
      </c>
    </row>
    <row r="110" spans="1:7" x14ac:dyDescent="0.25">
      <c r="A110" s="49" t="s">
        <v>115</v>
      </c>
      <c r="B110" s="100">
        <v>130919</v>
      </c>
      <c r="C110" s="100">
        <v>845</v>
      </c>
      <c r="D110" s="100">
        <v>70892</v>
      </c>
      <c r="E110" s="100">
        <v>440</v>
      </c>
      <c r="F110" s="100">
        <v>60027</v>
      </c>
      <c r="G110" s="100">
        <v>405</v>
      </c>
    </row>
    <row r="111" spans="1:7" ht="12.75" customHeight="1" x14ac:dyDescent="0.25">
      <c r="A111" s="49" t="s">
        <v>116</v>
      </c>
      <c r="B111" s="100">
        <v>87045</v>
      </c>
      <c r="C111" s="100">
        <v>2210</v>
      </c>
      <c r="D111" s="100">
        <v>27775</v>
      </c>
      <c r="E111" s="100">
        <v>702</v>
      </c>
      <c r="F111" s="100">
        <v>59270</v>
      </c>
      <c r="G111" s="100">
        <v>1508</v>
      </c>
    </row>
    <row r="112" spans="1:7" ht="25.5" customHeight="1" x14ac:dyDescent="0.25">
      <c r="A112" s="49" t="s">
        <v>117</v>
      </c>
      <c r="B112" s="100">
        <v>106712</v>
      </c>
      <c r="C112" s="100">
        <v>765</v>
      </c>
      <c r="D112" s="100">
        <v>47288</v>
      </c>
      <c r="E112" s="100">
        <v>301</v>
      </c>
      <c r="F112" s="100">
        <v>59424</v>
      </c>
      <c r="G112" s="100">
        <v>464</v>
      </c>
    </row>
    <row r="113" spans="1:7" x14ac:dyDescent="0.25">
      <c r="A113" s="49" t="s">
        <v>118</v>
      </c>
      <c r="B113" s="100">
        <v>28166</v>
      </c>
      <c r="C113" s="100">
        <v>233</v>
      </c>
      <c r="D113" s="100">
        <v>13798</v>
      </c>
      <c r="E113" s="100">
        <v>102</v>
      </c>
      <c r="F113" s="100">
        <v>14368</v>
      </c>
      <c r="G113" s="100">
        <v>131</v>
      </c>
    </row>
    <row r="114" spans="1:7" ht="12.75" customHeight="1" x14ac:dyDescent="0.25">
      <c r="A114" s="49" t="s">
        <v>119</v>
      </c>
      <c r="B114" s="100">
        <v>189110</v>
      </c>
      <c r="C114" s="100">
        <v>2912</v>
      </c>
      <c r="D114" s="100">
        <v>81165</v>
      </c>
      <c r="E114" s="100">
        <v>1206</v>
      </c>
      <c r="F114" s="100">
        <v>107945</v>
      </c>
      <c r="G114" s="100">
        <v>1706</v>
      </c>
    </row>
    <row r="115" spans="1:7" ht="12.75" customHeight="1" x14ac:dyDescent="0.25">
      <c r="A115" s="49" t="s">
        <v>120</v>
      </c>
      <c r="B115" s="101">
        <v>48</v>
      </c>
      <c r="C115" s="101">
        <v>1</v>
      </c>
      <c r="D115" s="101">
        <v>24</v>
      </c>
      <c r="E115" s="101">
        <v>1</v>
      </c>
      <c r="F115" s="101">
        <v>24</v>
      </c>
      <c r="G115" s="101">
        <v>0</v>
      </c>
    </row>
    <row r="116" spans="1:7" ht="13" x14ac:dyDescent="0.3">
      <c r="A116" s="31" t="s">
        <v>156</v>
      </c>
      <c r="B116" s="99">
        <v>500009</v>
      </c>
      <c r="C116" s="99">
        <v>2650</v>
      </c>
      <c r="D116" s="99">
        <v>277692</v>
      </c>
      <c r="E116" s="99">
        <v>1397</v>
      </c>
      <c r="F116" s="99">
        <v>222317</v>
      </c>
      <c r="G116" s="99">
        <v>1253</v>
      </c>
    </row>
    <row r="117" spans="1:7" ht="12.75" customHeight="1" x14ac:dyDescent="0.25">
      <c r="A117" s="49" t="s">
        <v>121</v>
      </c>
      <c r="B117" s="101">
        <v>884</v>
      </c>
      <c r="C117" s="101">
        <v>3</v>
      </c>
      <c r="D117" s="101">
        <v>555</v>
      </c>
      <c r="E117" s="101">
        <v>3</v>
      </c>
      <c r="F117" s="101">
        <v>329</v>
      </c>
      <c r="G117" s="101">
        <v>0</v>
      </c>
    </row>
    <row r="118" spans="1:7" ht="25.5" customHeight="1" x14ac:dyDescent="0.25">
      <c r="A118" s="49" t="s">
        <v>122</v>
      </c>
      <c r="B118" s="100">
        <v>19888</v>
      </c>
      <c r="C118" s="100">
        <v>40</v>
      </c>
      <c r="D118" s="100">
        <v>14122</v>
      </c>
      <c r="E118" s="100">
        <v>26</v>
      </c>
      <c r="F118" s="100">
        <v>5766</v>
      </c>
      <c r="G118" s="100">
        <v>14</v>
      </c>
    </row>
    <row r="119" spans="1:7" ht="12.75" customHeight="1" x14ac:dyDescent="0.25">
      <c r="A119" s="49" t="s">
        <v>123</v>
      </c>
      <c r="B119" s="100">
        <v>232807</v>
      </c>
      <c r="C119" s="100">
        <v>1557</v>
      </c>
      <c r="D119" s="100">
        <v>115746</v>
      </c>
      <c r="E119" s="100">
        <v>758</v>
      </c>
      <c r="F119" s="100">
        <v>117061</v>
      </c>
      <c r="G119" s="100">
        <v>799</v>
      </c>
    </row>
    <row r="120" spans="1:7" ht="12.75" customHeight="1" x14ac:dyDescent="0.25">
      <c r="A120" s="49" t="s">
        <v>187</v>
      </c>
      <c r="B120" s="100">
        <v>4397</v>
      </c>
      <c r="C120" s="100">
        <v>11</v>
      </c>
      <c r="D120" s="100">
        <v>1851</v>
      </c>
      <c r="E120" s="100">
        <v>6</v>
      </c>
      <c r="F120" s="100">
        <v>2546</v>
      </c>
      <c r="G120" s="100">
        <v>5</v>
      </c>
    </row>
    <row r="121" spans="1:7" ht="25.5" customHeight="1" x14ac:dyDescent="0.25">
      <c r="A121" s="49" t="s">
        <v>124</v>
      </c>
      <c r="B121" s="100">
        <v>37033</v>
      </c>
      <c r="C121" s="100">
        <v>114</v>
      </c>
      <c r="D121" s="100">
        <v>13945</v>
      </c>
      <c r="E121" s="100">
        <v>32</v>
      </c>
      <c r="F121" s="100">
        <v>23088</v>
      </c>
      <c r="G121" s="100">
        <v>82</v>
      </c>
    </row>
    <row r="122" spans="1:7" ht="12.75" customHeight="1" x14ac:dyDescent="0.25">
      <c r="A122" s="49" t="s">
        <v>125</v>
      </c>
      <c r="B122" s="100">
        <v>54387</v>
      </c>
      <c r="C122" s="100">
        <v>168</v>
      </c>
      <c r="D122" s="100">
        <v>35078</v>
      </c>
      <c r="E122" s="100">
        <v>104</v>
      </c>
      <c r="F122" s="100">
        <v>19309</v>
      </c>
      <c r="G122" s="100">
        <v>64</v>
      </c>
    </row>
    <row r="123" spans="1:7" ht="12.75" customHeight="1" x14ac:dyDescent="0.25">
      <c r="A123" s="49" t="s">
        <v>126</v>
      </c>
      <c r="B123" s="100">
        <v>1862</v>
      </c>
      <c r="C123" s="100">
        <v>30</v>
      </c>
      <c r="D123" s="100">
        <v>979</v>
      </c>
      <c r="E123" s="100">
        <v>21</v>
      </c>
      <c r="F123" s="100">
        <v>883</v>
      </c>
      <c r="G123" s="100">
        <v>9</v>
      </c>
    </row>
    <row r="124" spans="1:7" x14ac:dyDescent="0.25">
      <c r="A124" s="49" t="s">
        <v>127</v>
      </c>
      <c r="B124" s="100">
        <v>6790</v>
      </c>
      <c r="C124" s="100">
        <v>18</v>
      </c>
      <c r="D124" s="100">
        <v>3604</v>
      </c>
      <c r="E124" s="100">
        <v>8</v>
      </c>
      <c r="F124" s="100">
        <v>3186</v>
      </c>
      <c r="G124" s="100">
        <v>10</v>
      </c>
    </row>
    <row r="125" spans="1:7" ht="12.75" customHeight="1" x14ac:dyDescent="0.25">
      <c r="A125" s="49" t="s">
        <v>128</v>
      </c>
      <c r="B125" s="100">
        <v>1723</v>
      </c>
      <c r="C125" s="100">
        <v>31</v>
      </c>
      <c r="D125" s="100">
        <v>1117</v>
      </c>
      <c r="E125" s="100">
        <v>14</v>
      </c>
      <c r="F125" s="100">
        <v>606</v>
      </c>
      <c r="G125" s="100">
        <v>17</v>
      </c>
    </row>
    <row r="126" spans="1:7" ht="12.75" customHeight="1" x14ac:dyDescent="0.25">
      <c r="A126" s="49" t="s">
        <v>129</v>
      </c>
      <c r="B126" s="100">
        <v>2431</v>
      </c>
      <c r="C126" s="100">
        <v>16</v>
      </c>
      <c r="D126" s="100">
        <v>1321</v>
      </c>
      <c r="E126" s="100">
        <v>8</v>
      </c>
      <c r="F126" s="100">
        <v>1110</v>
      </c>
      <c r="G126" s="100">
        <v>8</v>
      </c>
    </row>
    <row r="127" spans="1:7" ht="12.75" customHeight="1" x14ac:dyDescent="0.25">
      <c r="A127" s="49" t="s">
        <v>130</v>
      </c>
      <c r="B127" s="100">
        <v>6424</v>
      </c>
      <c r="C127" s="100">
        <v>56</v>
      </c>
      <c r="D127" s="100">
        <v>2291</v>
      </c>
      <c r="E127" s="100">
        <v>21</v>
      </c>
      <c r="F127" s="100">
        <v>4133</v>
      </c>
      <c r="G127" s="100">
        <v>35</v>
      </c>
    </row>
    <row r="128" spans="1:7" x14ac:dyDescent="0.25">
      <c r="A128" s="49" t="s">
        <v>131</v>
      </c>
      <c r="B128" s="100">
        <v>1450</v>
      </c>
      <c r="C128" s="100">
        <v>10</v>
      </c>
      <c r="D128" s="100">
        <v>874</v>
      </c>
      <c r="E128" s="100">
        <v>5</v>
      </c>
      <c r="F128" s="100">
        <v>576</v>
      </c>
      <c r="G128" s="100">
        <v>5</v>
      </c>
    </row>
    <row r="129" spans="1:56" ht="12.75" customHeight="1" x14ac:dyDescent="0.25">
      <c r="A129" s="49" t="s">
        <v>132</v>
      </c>
      <c r="B129" s="100">
        <v>2953</v>
      </c>
      <c r="C129" s="100">
        <v>28</v>
      </c>
      <c r="D129" s="100">
        <v>1185</v>
      </c>
      <c r="E129" s="100">
        <v>9</v>
      </c>
      <c r="F129" s="100">
        <v>1768</v>
      </c>
      <c r="G129" s="100">
        <v>19</v>
      </c>
    </row>
    <row r="130" spans="1:56" x14ac:dyDescent="0.25">
      <c r="A130" s="49" t="s">
        <v>133</v>
      </c>
      <c r="B130" s="100">
        <v>2382</v>
      </c>
      <c r="C130" s="100">
        <v>8</v>
      </c>
      <c r="D130" s="100">
        <v>1410</v>
      </c>
      <c r="E130" s="100">
        <v>2</v>
      </c>
      <c r="F130" s="100">
        <v>972</v>
      </c>
      <c r="G130" s="100">
        <v>6</v>
      </c>
    </row>
    <row r="131" spans="1:56" x14ac:dyDescent="0.25">
      <c r="A131" s="49" t="s">
        <v>134</v>
      </c>
      <c r="B131" s="100">
        <v>5531</v>
      </c>
      <c r="C131" s="100">
        <v>4</v>
      </c>
      <c r="D131" s="100">
        <v>3209</v>
      </c>
      <c r="E131" s="100">
        <v>4</v>
      </c>
      <c r="F131" s="100">
        <v>2322</v>
      </c>
      <c r="G131" s="100">
        <v>0</v>
      </c>
    </row>
    <row r="132" spans="1:56" ht="12.75" customHeight="1" x14ac:dyDescent="0.25">
      <c r="A132" s="49" t="s">
        <v>135</v>
      </c>
      <c r="B132" s="100">
        <v>97705</v>
      </c>
      <c r="C132" s="100">
        <v>321</v>
      </c>
      <c r="D132" s="100">
        <v>69418</v>
      </c>
      <c r="E132" s="100">
        <v>236</v>
      </c>
      <c r="F132" s="100">
        <v>28287</v>
      </c>
      <c r="G132" s="100">
        <v>85</v>
      </c>
    </row>
    <row r="133" spans="1:56" x14ac:dyDescent="0.25">
      <c r="A133" s="49" t="s">
        <v>136</v>
      </c>
      <c r="B133" s="100">
        <v>8170</v>
      </c>
      <c r="C133" s="100">
        <v>90</v>
      </c>
      <c r="D133" s="100">
        <v>4750</v>
      </c>
      <c r="E133" s="100">
        <v>52</v>
      </c>
      <c r="F133" s="100">
        <v>3420</v>
      </c>
      <c r="G133" s="100">
        <v>38</v>
      </c>
    </row>
    <row r="134" spans="1:56" ht="13" x14ac:dyDescent="0.3">
      <c r="A134" s="49" t="s">
        <v>137</v>
      </c>
      <c r="B134" s="100">
        <v>2180</v>
      </c>
      <c r="C134" s="100">
        <v>17</v>
      </c>
      <c r="D134" s="100">
        <v>419</v>
      </c>
      <c r="E134" s="100">
        <v>1</v>
      </c>
      <c r="F134" s="100">
        <v>1761</v>
      </c>
      <c r="G134" s="100">
        <v>16</v>
      </c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 t="s">
        <v>124</v>
      </c>
      <c r="AS134" s="4" t="s">
        <v>125</v>
      </c>
      <c r="AT134" s="4" t="s">
        <v>126</v>
      </c>
      <c r="AU134" s="4" t="s">
        <v>127</v>
      </c>
      <c r="AV134" s="4" t="s">
        <v>128</v>
      </c>
      <c r="AW134" s="4" t="s">
        <v>129</v>
      </c>
      <c r="AX134" s="4" t="s">
        <v>130</v>
      </c>
      <c r="AY134" s="4" t="s">
        <v>131</v>
      </c>
      <c r="AZ134" s="4" t="s">
        <v>132</v>
      </c>
      <c r="BA134" s="4" t="s">
        <v>133</v>
      </c>
      <c r="BB134" s="4" t="s">
        <v>134</v>
      </c>
      <c r="BC134" s="4" t="s">
        <v>135</v>
      </c>
      <c r="BD134" s="4" t="s">
        <v>136</v>
      </c>
    </row>
    <row r="135" spans="1:56" ht="12.75" customHeight="1" x14ac:dyDescent="0.3">
      <c r="A135" s="49" t="s">
        <v>138</v>
      </c>
      <c r="B135" s="100">
        <v>2233</v>
      </c>
      <c r="C135" s="101">
        <v>28</v>
      </c>
      <c r="D135" s="101">
        <v>1011</v>
      </c>
      <c r="E135" s="101">
        <v>16</v>
      </c>
      <c r="F135" s="100">
        <v>1222</v>
      </c>
      <c r="G135" s="101">
        <v>12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ht="13" x14ac:dyDescent="0.3">
      <c r="A136" s="49" t="s">
        <v>139</v>
      </c>
      <c r="B136" s="100">
        <v>8779</v>
      </c>
      <c r="C136" s="100">
        <v>100</v>
      </c>
      <c r="D136" s="100">
        <v>4807</v>
      </c>
      <c r="E136" s="100">
        <v>71</v>
      </c>
      <c r="F136" s="100">
        <v>3972</v>
      </c>
      <c r="G136" s="100">
        <v>29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</row>
    <row r="137" spans="1:56" ht="13" x14ac:dyDescent="0.3">
      <c r="A137" s="31" t="s">
        <v>157</v>
      </c>
      <c r="B137" s="99">
        <v>3840</v>
      </c>
      <c r="C137" s="99">
        <v>62</v>
      </c>
      <c r="D137" s="99">
        <v>2065</v>
      </c>
      <c r="E137" s="99">
        <v>36</v>
      </c>
      <c r="F137" s="99">
        <v>1775</v>
      </c>
      <c r="G137" s="99">
        <v>26</v>
      </c>
      <c r="I137" s="3"/>
      <c r="K137" s="3"/>
      <c r="L137" s="3"/>
      <c r="M137" s="3"/>
      <c r="O137" s="3"/>
      <c r="P137" s="3"/>
    </row>
    <row r="138" spans="1:56" ht="12.75" customHeight="1" x14ac:dyDescent="0.3">
      <c r="A138" s="49" t="s">
        <v>140</v>
      </c>
      <c r="B138" s="100">
        <v>2867</v>
      </c>
      <c r="C138" s="100">
        <v>50</v>
      </c>
      <c r="D138" s="100">
        <v>1511</v>
      </c>
      <c r="E138" s="100">
        <v>27</v>
      </c>
      <c r="F138" s="100">
        <v>1356</v>
      </c>
      <c r="G138" s="100">
        <v>23</v>
      </c>
      <c r="H138" s="5"/>
      <c r="I138" s="5"/>
      <c r="J138" s="5"/>
      <c r="K138" s="5"/>
      <c r="L138" s="5"/>
      <c r="M138" s="5"/>
      <c r="N138" s="5"/>
      <c r="O138" s="5"/>
      <c r="P138" s="5"/>
    </row>
    <row r="139" spans="1:56" x14ac:dyDescent="0.25">
      <c r="A139" s="49" t="s">
        <v>141</v>
      </c>
      <c r="B139" s="101">
        <v>823</v>
      </c>
      <c r="C139" s="101">
        <v>10</v>
      </c>
      <c r="D139" s="101">
        <v>478</v>
      </c>
      <c r="E139" s="101">
        <v>7</v>
      </c>
      <c r="F139" s="101">
        <v>345</v>
      </c>
      <c r="G139" s="101">
        <v>3</v>
      </c>
    </row>
    <row r="140" spans="1:56" x14ac:dyDescent="0.25">
      <c r="A140" s="49" t="s">
        <v>142</v>
      </c>
      <c r="B140" s="101">
        <v>150</v>
      </c>
      <c r="C140" s="101">
        <v>2</v>
      </c>
      <c r="D140" s="101">
        <v>76</v>
      </c>
      <c r="E140" s="101">
        <v>2</v>
      </c>
      <c r="F140" s="101">
        <v>74</v>
      </c>
      <c r="G140" s="101">
        <v>0</v>
      </c>
    </row>
    <row r="141" spans="1:56" ht="13" x14ac:dyDescent="0.3">
      <c r="A141" s="31" t="s">
        <v>158</v>
      </c>
      <c r="B141" s="99">
        <v>2812</v>
      </c>
      <c r="C141" s="99">
        <v>177</v>
      </c>
      <c r="D141" s="99">
        <v>1751</v>
      </c>
      <c r="E141" s="99">
        <v>93</v>
      </c>
      <c r="F141" s="99">
        <v>1061</v>
      </c>
      <c r="G141" s="99">
        <v>84</v>
      </c>
    </row>
    <row r="143" spans="1:56" ht="13" x14ac:dyDescent="0.3">
      <c r="A143" s="39" t="s">
        <v>188</v>
      </c>
      <c r="B143" s="96"/>
    </row>
    <row r="144" spans="1:56" ht="12.75" customHeight="1" x14ac:dyDescent="0.25">
      <c r="A144" s="26" t="s">
        <v>22</v>
      </c>
      <c r="B144" s="30"/>
      <c r="C144" s="30"/>
      <c r="D144" s="30"/>
      <c r="E144" s="30"/>
      <c r="F144" s="30"/>
      <c r="G144" s="30"/>
    </row>
    <row r="147" ht="12.75" customHeight="1" x14ac:dyDescent="0.25"/>
    <row r="150" ht="12.75" customHeight="1" x14ac:dyDescent="0.25"/>
    <row r="153" ht="12.75" customHeight="1" x14ac:dyDescent="0.25"/>
    <row r="156" ht="12.75" customHeight="1" x14ac:dyDescent="0.25"/>
    <row r="159" ht="12.75" customHeight="1" x14ac:dyDescent="0.25"/>
    <row r="160" ht="25.5" customHeight="1" x14ac:dyDescent="0.25"/>
    <row r="162" ht="12.75" customHeight="1" x14ac:dyDescent="0.25"/>
    <row r="166" ht="12.75" customHeight="1" x14ac:dyDescent="0.25"/>
    <row r="169" ht="25.5" customHeight="1" x14ac:dyDescent="0.25"/>
    <row r="171" ht="12.75" customHeight="1" x14ac:dyDescent="0.25"/>
    <row r="172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80" ht="12.75" customHeight="1" x14ac:dyDescent="0.25"/>
    <row r="183" ht="12.75" customHeight="1" x14ac:dyDescent="0.25"/>
    <row r="185" ht="12.75" customHeight="1" x14ac:dyDescent="0.25"/>
    <row r="186" ht="12.75" customHeight="1" x14ac:dyDescent="0.25"/>
    <row r="188" ht="12.75" customHeight="1" x14ac:dyDescent="0.25"/>
    <row r="189" ht="12.75" customHeight="1" x14ac:dyDescent="0.25"/>
    <row r="191" ht="12.75" customHeight="1" x14ac:dyDescent="0.25"/>
    <row r="192" ht="12.75" customHeight="1" x14ac:dyDescent="0.25"/>
    <row r="195" ht="12.75" customHeight="1" x14ac:dyDescent="0.25"/>
    <row r="198" ht="12.75" customHeight="1" x14ac:dyDescent="0.25"/>
    <row r="204" ht="12.75" customHeight="1" x14ac:dyDescent="0.25"/>
    <row r="207" ht="12.75" customHeight="1" x14ac:dyDescent="0.25"/>
    <row r="210" ht="12.75" customHeight="1" x14ac:dyDescent="0.25"/>
    <row r="213" ht="12.75" customHeight="1" x14ac:dyDescent="0.25"/>
    <row r="216" ht="12.75" customHeight="1" x14ac:dyDescent="0.25"/>
    <row r="219" ht="12.75" customHeight="1" x14ac:dyDescent="0.25"/>
    <row r="222" ht="12.75" customHeight="1" x14ac:dyDescent="0.25"/>
    <row r="223" ht="12.75" customHeight="1" x14ac:dyDescent="0.25"/>
    <row r="225" ht="12.75" customHeight="1" x14ac:dyDescent="0.25"/>
    <row r="228" ht="12.75" customHeight="1" x14ac:dyDescent="0.25"/>
    <row r="231" ht="12.75" customHeight="1" x14ac:dyDescent="0.25"/>
    <row r="232" ht="12.75" customHeight="1" x14ac:dyDescent="0.25"/>
    <row r="234" ht="12.75" customHeight="1" x14ac:dyDescent="0.25"/>
    <row r="235" ht="12.75" customHeight="1" x14ac:dyDescent="0.25"/>
    <row r="237" ht="12.75" customHeight="1" x14ac:dyDescent="0.25"/>
    <row r="238" ht="12.75" customHeight="1" x14ac:dyDescent="0.25"/>
    <row r="240" ht="12.75" customHeight="1" x14ac:dyDescent="0.25"/>
    <row r="241" ht="12.75" customHeight="1" x14ac:dyDescent="0.25"/>
    <row r="244" ht="12.75" customHeight="1" x14ac:dyDescent="0.25"/>
    <row r="247" ht="12.75" customHeight="1" x14ac:dyDescent="0.25"/>
    <row r="252" ht="12.75" customHeight="1" x14ac:dyDescent="0.25"/>
    <row r="255" ht="12.75" customHeight="1" x14ac:dyDescent="0.25"/>
    <row r="258" ht="12.75" customHeight="1" x14ac:dyDescent="0.25"/>
    <row r="261" ht="12.75" customHeight="1" x14ac:dyDescent="0.25"/>
    <row r="264" ht="12.75" customHeight="1" x14ac:dyDescent="0.25"/>
    <row r="267" ht="12.75" customHeight="1" x14ac:dyDescent="0.25"/>
    <row r="270" ht="12.75" customHeight="1" x14ac:dyDescent="0.25"/>
    <row r="276" ht="12.75" customHeight="1" x14ac:dyDescent="0.25"/>
    <row r="279" ht="12.75" customHeight="1" x14ac:dyDescent="0.25"/>
    <row r="282" ht="12.75" customHeight="1" x14ac:dyDescent="0.25"/>
    <row r="285" ht="12.75" customHeight="1" x14ac:dyDescent="0.25"/>
    <row r="291" spans="3:4" ht="12.75" customHeight="1" x14ac:dyDescent="0.25">
      <c r="C291" s="2"/>
      <c r="D291" s="2"/>
    </row>
    <row r="294" spans="3:4" ht="12.75" customHeight="1" x14ac:dyDescent="0.25"/>
    <row r="297" spans="3:4" ht="12.75" customHeight="1" x14ac:dyDescent="0.25"/>
    <row r="300" spans="3:4" ht="12.75" customHeight="1" x14ac:dyDescent="0.25"/>
    <row r="303" spans="3:4" ht="12.75" customHeight="1" x14ac:dyDescent="0.25"/>
    <row r="306" ht="12.75" customHeight="1" x14ac:dyDescent="0.25"/>
    <row r="309" ht="12.75" customHeight="1" x14ac:dyDescent="0.25"/>
    <row r="315" ht="12.75" customHeight="1" x14ac:dyDescent="0.25"/>
    <row r="318" ht="12.75" customHeight="1" x14ac:dyDescent="0.25"/>
    <row r="321" ht="12.75" customHeight="1" x14ac:dyDescent="0.25"/>
    <row r="324" ht="12.75" customHeight="1" x14ac:dyDescent="0.25"/>
    <row r="327" ht="12.75" customHeight="1" x14ac:dyDescent="0.25"/>
    <row r="330" ht="12.75" customHeight="1" x14ac:dyDescent="0.25"/>
    <row r="333" ht="12.75" customHeight="1" x14ac:dyDescent="0.25"/>
    <row r="336" ht="12.75" customHeight="1" x14ac:dyDescent="0.25"/>
    <row r="378" ht="12.75" customHeight="1" x14ac:dyDescent="0.25"/>
    <row r="387" ht="12.75" customHeight="1" x14ac:dyDescent="0.25"/>
    <row r="390" ht="12.75" customHeight="1" x14ac:dyDescent="0.25"/>
    <row r="393" ht="12.75" customHeight="1" x14ac:dyDescent="0.25"/>
    <row r="401" ht="12.75" customHeight="1" x14ac:dyDescent="0.25"/>
    <row r="404" ht="12.75" customHeight="1" x14ac:dyDescent="0.25"/>
    <row r="407" ht="12.75" customHeight="1" x14ac:dyDescent="0.25"/>
  </sheetData>
  <sheetProtection selectLockedCells="1" selectUnlockedCells="1"/>
  <mergeCells count="3">
    <mergeCell ref="B6:C6"/>
    <mergeCell ref="D6:E6"/>
    <mergeCell ref="F6:G6"/>
  </mergeCells>
  <hyperlinks>
    <hyperlink ref="A1" location="ÍNDICE!A1" display="Regresar al Índice" xr:uid="{00000000-0004-0000-0300-000000000000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3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 activeCell="L12" sqref="L12"/>
    </sheetView>
  </sheetViews>
  <sheetFormatPr baseColWidth="10" defaultColWidth="11.54296875" defaultRowHeight="12.5" x14ac:dyDescent="0.25"/>
  <cols>
    <col min="1" max="1" width="19.453125" customWidth="1"/>
  </cols>
  <sheetData>
    <row r="1" spans="1:19" x14ac:dyDescent="0.25">
      <c r="A1" s="10" t="s">
        <v>170</v>
      </c>
    </row>
    <row r="2" spans="1:19" ht="13" x14ac:dyDescent="0.3">
      <c r="A2" s="28"/>
      <c r="B2" s="15" t="s">
        <v>335</v>
      </c>
      <c r="C2" s="19"/>
      <c r="D2" s="19"/>
      <c r="E2" s="19"/>
      <c r="F2" s="19"/>
      <c r="G2" s="19"/>
      <c r="H2" s="19"/>
      <c r="I2" s="19"/>
      <c r="J2" s="19"/>
    </row>
    <row r="3" spans="1:19" ht="13" x14ac:dyDescent="0.3">
      <c r="A3" s="14"/>
    </row>
    <row r="4" spans="1:19" ht="14" x14ac:dyDescent="0.3">
      <c r="B4" s="53" t="s">
        <v>210</v>
      </c>
      <c r="C4" s="41"/>
      <c r="D4" s="41"/>
      <c r="E4" s="41"/>
      <c r="F4" s="41"/>
      <c r="G4" s="41"/>
      <c r="H4" s="41"/>
      <c r="I4" s="41"/>
      <c r="J4" s="41"/>
    </row>
    <row r="6" spans="1:19" ht="13" x14ac:dyDescent="0.3">
      <c r="A6" s="57"/>
      <c r="B6" s="138" t="s">
        <v>144</v>
      </c>
      <c r="C6" s="138"/>
      <c r="D6" s="138"/>
      <c r="E6" s="138" t="s">
        <v>159</v>
      </c>
      <c r="F6" s="138"/>
      <c r="G6" s="138"/>
      <c r="H6" s="138" t="s">
        <v>161</v>
      </c>
      <c r="I6" s="138"/>
      <c r="J6" s="138"/>
      <c r="L6" s="10"/>
    </row>
    <row r="7" spans="1:19" ht="24.75" customHeight="1" x14ac:dyDescent="0.25">
      <c r="A7" s="58"/>
      <c r="B7" s="54" t="s">
        <v>144</v>
      </c>
      <c r="C7" s="54" t="s">
        <v>143</v>
      </c>
      <c r="D7" s="54" t="s">
        <v>26</v>
      </c>
      <c r="E7" s="54" t="s">
        <v>144</v>
      </c>
      <c r="F7" s="54" t="s">
        <v>143</v>
      </c>
      <c r="G7" s="54" t="s">
        <v>26</v>
      </c>
      <c r="H7" s="54" t="s">
        <v>144</v>
      </c>
      <c r="I7" s="54" t="s">
        <v>143</v>
      </c>
      <c r="J7" s="54" t="s">
        <v>26</v>
      </c>
      <c r="L7" s="10"/>
    </row>
    <row r="8" spans="1:19" ht="13" x14ac:dyDescent="0.3">
      <c r="A8" s="56" t="s">
        <v>144</v>
      </c>
      <c r="B8" s="102">
        <v>1018784</v>
      </c>
      <c r="C8" s="102">
        <v>486066</v>
      </c>
      <c r="D8" s="102">
        <v>532718</v>
      </c>
      <c r="E8" s="102">
        <v>973463</v>
      </c>
      <c r="F8" s="102">
        <v>465019</v>
      </c>
      <c r="G8" s="102">
        <v>508444</v>
      </c>
      <c r="H8" s="102">
        <v>45321</v>
      </c>
      <c r="I8" s="102">
        <v>21047</v>
      </c>
      <c r="J8" s="102">
        <v>24274</v>
      </c>
      <c r="K8" s="64"/>
      <c r="L8" s="65"/>
      <c r="M8" s="64"/>
      <c r="N8" s="64"/>
      <c r="O8" s="64"/>
      <c r="P8" s="64"/>
      <c r="Q8" s="64"/>
      <c r="R8" s="64"/>
      <c r="S8" s="64"/>
    </row>
    <row r="9" spans="1:19" x14ac:dyDescent="0.25">
      <c r="A9" s="55" t="s">
        <v>190</v>
      </c>
      <c r="B9" s="103">
        <v>30242</v>
      </c>
      <c r="C9" s="103">
        <v>15568</v>
      </c>
      <c r="D9" s="103">
        <v>14674</v>
      </c>
      <c r="E9" s="103">
        <v>28240</v>
      </c>
      <c r="F9" s="103">
        <v>14541</v>
      </c>
      <c r="G9" s="103">
        <v>13699</v>
      </c>
      <c r="H9" s="103">
        <v>2002</v>
      </c>
      <c r="I9" s="103">
        <v>1027</v>
      </c>
      <c r="J9" s="103">
        <v>975</v>
      </c>
    </row>
    <row r="10" spans="1:19" x14ac:dyDescent="0.25">
      <c r="A10" s="55" t="s">
        <v>191</v>
      </c>
      <c r="B10" s="103">
        <v>37588</v>
      </c>
      <c r="C10" s="103">
        <v>19334</v>
      </c>
      <c r="D10" s="103">
        <v>18254</v>
      </c>
      <c r="E10" s="103">
        <v>35675</v>
      </c>
      <c r="F10" s="103">
        <v>18352</v>
      </c>
      <c r="G10" s="103">
        <v>17323</v>
      </c>
      <c r="H10" s="103">
        <v>1913</v>
      </c>
      <c r="I10" s="103">
        <v>982</v>
      </c>
      <c r="J10" s="103">
        <v>931</v>
      </c>
    </row>
    <row r="11" spans="1:19" x14ac:dyDescent="0.25">
      <c r="A11" s="55" t="s">
        <v>192</v>
      </c>
      <c r="B11" s="103">
        <v>41713</v>
      </c>
      <c r="C11" s="103">
        <v>21379</v>
      </c>
      <c r="D11" s="103">
        <v>20334</v>
      </c>
      <c r="E11" s="103">
        <v>39963</v>
      </c>
      <c r="F11" s="103">
        <v>20473</v>
      </c>
      <c r="G11" s="103">
        <v>19490</v>
      </c>
      <c r="H11" s="103">
        <v>1750</v>
      </c>
      <c r="I11" s="103">
        <v>906</v>
      </c>
      <c r="J11" s="103">
        <v>844</v>
      </c>
      <c r="L11" s="64"/>
    </row>
    <row r="12" spans="1:19" x14ac:dyDescent="0.25">
      <c r="A12" s="55" t="s">
        <v>193</v>
      </c>
      <c r="B12" s="103">
        <v>39314</v>
      </c>
      <c r="C12" s="103">
        <v>20289</v>
      </c>
      <c r="D12" s="103">
        <v>19025</v>
      </c>
      <c r="E12" s="103">
        <v>36874</v>
      </c>
      <c r="F12" s="103">
        <v>18974</v>
      </c>
      <c r="G12" s="103">
        <v>17900</v>
      </c>
      <c r="H12" s="103">
        <v>2440</v>
      </c>
      <c r="I12" s="103">
        <v>1315</v>
      </c>
      <c r="J12" s="103">
        <v>1125</v>
      </c>
    </row>
    <row r="13" spans="1:19" x14ac:dyDescent="0.25">
      <c r="A13" s="55" t="s">
        <v>194</v>
      </c>
      <c r="B13" s="103">
        <v>38460</v>
      </c>
      <c r="C13" s="103">
        <v>19727</v>
      </c>
      <c r="D13" s="103">
        <v>18733</v>
      </c>
      <c r="E13" s="103">
        <v>34741</v>
      </c>
      <c r="F13" s="103">
        <v>17915</v>
      </c>
      <c r="G13" s="103">
        <v>16826</v>
      </c>
      <c r="H13" s="103">
        <v>3719</v>
      </c>
      <c r="I13" s="103">
        <v>1812</v>
      </c>
      <c r="J13" s="103">
        <v>1907</v>
      </c>
    </row>
    <row r="14" spans="1:19" x14ac:dyDescent="0.25">
      <c r="A14" s="55" t="s">
        <v>195</v>
      </c>
      <c r="B14" s="103">
        <v>40651</v>
      </c>
      <c r="C14" s="103">
        <v>20603</v>
      </c>
      <c r="D14" s="103">
        <v>20048</v>
      </c>
      <c r="E14" s="103">
        <v>36142</v>
      </c>
      <c r="F14" s="103">
        <v>18531</v>
      </c>
      <c r="G14" s="103">
        <v>17611</v>
      </c>
      <c r="H14" s="103">
        <v>4509</v>
      </c>
      <c r="I14" s="103">
        <v>2072</v>
      </c>
      <c r="J14" s="103">
        <v>2437</v>
      </c>
    </row>
    <row r="15" spans="1:19" x14ac:dyDescent="0.25">
      <c r="A15" s="55" t="s">
        <v>196</v>
      </c>
      <c r="B15" s="103">
        <v>49446</v>
      </c>
      <c r="C15" s="103">
        <v>24894</v>
      </c>
      <c r="D15" s="103">
        <v>24552</v>
      </c>
      <c r="E15" s="103">
        <v>44026</v>
      </c>
      <c r="F15" s="103">
        <v>22458</v>
      </c>
      <c r="G15" s="103">
        <v>21568</v>
      </c>
      <c r="H15" s="103">
        <v>5420</v>
      </c>
      <c r="I15" s="103">
        <v>2436</v>
      </c>
      <c r="J15" s="103">
        <v>2984</v>
      </c>
      <c r="L15" s="2"/>
    </row>
    <row r="16" spans="1:19" x14ac:dyDescent="0.25">
      <c r="A16" s="55" t="s">
        <v>197</v>
      </c>
      <c r="B16" s="103">
        <v>65005</v>
      </c>
      <c r="C16" s="103">
        <v>32263</v>
      </c>
      <c r="D16" s="103">
        <v>32742</v>
      </c>
      <c r="E16" s="103">
        <v>59285</v>
      </c>
      <c r="F16" s="103">
        <v>29672</v>
      </c>
      <c r="G16" s="103">
        <v>29613</v>
      </c>
      <c r="H16" s="103">
        <v>5720</v>
      </c>
      <c r="I16" s="103">
        <v>2591</v>
      </c>
      <c r="J16" s="103">
        <v>3129</v>
      </c>
      <c r="L16" s="2"/>
    </row>
    <row r="17" spans="1:10" x14ac:dyDescent="0.25">
      <c r="A17" s="55" t="s">
        <v>198</v>
      </c>
      <c r="B17" s="103">
        <v>83424</v>
      </c>
      <c r="C17" s="103">
        <v>41735</v>
      </c>
      <c r="D17" s="103">
        <v>41689</v>
      </c>
      <c r="E17" s="103">
        <v>78587</v>
      </c>
      <c r="F17" s="103">
        <v>39513</v>
      </c>
      <c r="G17" s="103">
        <v>39074</v>
      </c>
      <c r="H17" s="103">
        <v>4837</v>
      </c>
      <c r="I17" s="103">
        <v>2222</v>
      </c>
      <c r="J17" s="103">
        <v>2615</v>
      </c>
    </row>
    <row r="18" spans="1:10" x14ac:dyDescent="0.25">
      <c r="A18" s="55" t="s">
        <v>199</v>
      </c>
      <c r="B18" s="103">
        <v>83569</v>
      </c>
      <c r="C18" s="103">
        <v>41456</v>
      </c>
      <c r="D18" s="103">
        <v>42113</v>
      </c>
      <c r="E18" s="103">
        <v>79739</v>
      </c>
      <c r="F18" s="103">
        <v>39640</v>
      </c>
      <c r="G18" s="103">
        <v>40099</v>
      </c>
      <c r="H18" s="103">
        <v>3830</v>
      </c>
      <c r="I18" s="103">
        <v>1816</v>
      </c>
      <c r="J18" s="103">
        <v>2014</v>
      </c>
    </row>
    <row r="19" spans="1:10" x14ac:dyDescent="0.25">
      <c r="A19" s="55" t="s">
        <v>200</v>
      </c>
      <c r="B19" s="103">
        <v>80569</v>
      </c>
      <c r="C19" s="103">
        <v>39639</v>
      </c>
      <c r="D19" s="103">
        <v>40930</v>
      </c>
      <c r="E19" s="103">
        <v>77575</v>
      </c>
      <c r="F19" s="103">
        <v>38374</v>
      </c>
      <c r="G19" s="103">
        <v>39201</v>
      </c>
      <c r="H19" s="103">
        <v>2994</v>
      </c>
      <c r="I19" s="103">
        <v>1265</v>
      </c>
      <c r="J19" s="103">
        <v>1729</v>
      </c>
    </row>
    <row r="20" spans="1:10" x14ac:dyDescent="0.25">
      <c r="A20" s="55" t="s">
        <v>201</v>
      </c>
      <c r="B20" s="103">
        <v>82076</v>
      </c>
      <c r="C20" s="103">
        <v>39724</v>
      </c>
      <c r="D20" s="103">
        <v>42352</v>
      </c>
      <c r="E20" s="103">
        <v>79823</v>
      </c>
      <c r="F20" s="103">
        <v>38754</v>
      </c>
      <c r="G20" s="103">
        <v>41069</v>
      </c>
      <c r="H20" s="103">
        <v>2253</v>
      </c>
      <c r="I20" s="103">
        <v>970</v>
      </c>
      <c r="J20" s="103">
        <v>1283</v>
      </c>
    </row>
    <row r="21" spans="1:10" x14ac:dyDescent="0.25">
      <c r="A21" s="55" t="s">
        <v>202</v>
      </c>
      <c r="B21" s="103">
        <v>80160</v>
      </c>
      <c r="C21" s="103">
        <v>37993</v>
      </c>
      <c r="D21" s="103">
        <v>42167</v>
      </c>
      <c r="E21" s="103">
        <v>78566</v>
      </c>
      <c r="F21" s="103">
        <v>37346</v>
      </c>
      <c r="G21" s="103">
        <v>41220</v>
      </c>
      <c r="H21" s="103">
        <v>1594</v>
      </c>
      <c r="I21" s="103">
        <v>647</v>
      </c>
      <c r="J21" s="103">
        <v>947</v>
      </c>
    </row>
    <row r="22" spans="1:10" x14ac:dyDescent="0.25">
      <c r="A22" s="55" t="s">
        <v>203</v>
      </c>
      <c r="B22" s="103">
        <v>69492</v>
      </c>
      <c r="C22" s="103">
        <v>32732</v>
      </c>
      <c r="D22" s="103">
        <v>36760</v>
      </c>
      <c r="E22" s="103">
        <v>68471</v>
      </c>
      <c r="F22" s="103">
        <v>32314</v>
      </c>
      <c r="G22" s="103">
        <v>36157</v>
      </c>
      <c r="H22" s="103">
        <v>1021</v>
      </c>
      <c r="I22" s="103">
        <v>418</v>
      </c>
      <c r="J22" s="103">
        <v>603</v>
      </c>
    </row>
    <row r="23" spans="1:10" x14ac:dyDescent="0.25">
      <c r="A23" s="55" t="s">
        <v>204</v>
      </c>
      <c r="B23" s="103">
        <v>63530</v>
      </c>
      <c r="C23" s="103">
        <v>28590</v>
      </c>
      <c r="D23" s="103">
        <v>34940</v>
      </c>
      <c r="E23" s="103">
        <v>62949</v>
      </c>
      <c r="F23" s="103">
        <v>28345</v>
      </c>
      <c r="G23" s="103">
        <v>34604</v>
      </c>
      <c r="H23" s="103">
        <v>581</v>
      </c>
      <c r="I23" s="103">
        <v>245</v>
      </c>
      <c r="J23" s="103">
        <v>336</v>
      </c>
    </row>
    <row r="24" spans="1:10" x14ac:dyDescent="0.25">
      <c r="A24" s="55" t="s">
        <v>205</v>
      </c>
      <c r="B24" s="103">
        <v>45719</v>
      </c>
      <c r="C24" s="103">
        <v>19858</v>
      </c>
      <c r="D24" s="103">
        <v>25861</v>
      </c>
      <c r="E24" s="103">
        <v>45367</v>
      </c>
      <c r="F24" s="103">
        <v>19686</v>
      </c>
      <c r="G24" s="103">
        <v>25681</v>
      </c>
      <c r="H24" s="103">
        <v>352</v>
      </c>
      <c r="I24" s="103">
        <v>172</v>
      </c>
      <c r="J24" s="103">
        <v>180</v>
      </c>
    </row>
    <row r="25" spans="1:10" x14ac:dyDescent="0.25">
      <c r="A25" s="55" t="s">
        <v>206</v>
      </c>
      <c r="B25" s="103">
        <v>36659</v>
      </c>
      <c r="C25" s="103">
        <v>14134</v>
      </c>
      <c r="D25" s="103">
        <v>22525</v>
      </c>
      <c r="E25" s="103">
        <v>36439</v>
      </c>
      <c r="F25" s="103">
        <v>14031</v>
      </c>
      <c r="G25" s="103">
        <v>22408</v>
      </c>
      <c r="H25" s="103">
        <v>220</v>
      </c>
      <c r="I25" s="103">
        <v>103</v>
      </c>
      <c r="J25" s="103">
        <v>117</v>
      </c>
    </row>
    <row r="26" spans="1:10" x14ac:dyDescent="0.25">
      <c r="A26" s="55" t="s">
        <v>207</v>
      </c>
      <c r="B26" s="103">
        <v>32290</v>
      </c>
      <c r="C26" s="103">
        <v>11204</v>
      </c>
      <c r="D26" s="103">
        <v>21086</v>
      </c>
      <c r="E26" s="103">
        <v>32179</v>
      </c>
      <c r="F26" s="103">
        <v>11169</v>
      </c>
      <c r="G26" s="103">
        <v>21010</v>
      </c>
      <c r="H26" s="103">
        <v>111</v>
      </c>
      <c r="I26" s="103">
        <v>35</v>
      </c>
      <c r="J26" s="103">
        <v>76</v>
      </c>
    </row>
    <row r="27" spans="1:10" x14ac:dyDescent="0.25">
      <c r="A27" s="55" t="s">
        <v>208</v>
      </c>
      <c r="B27" s="103">
        <v>14501</v>
      </c>
      <c r="C27" s="103">
        <v>4009</v>
      </c>
      <c r="D27" s="103">
        <v>10492</v>
      </c>
      <c r="E27" s="103">
        <v>14461</v>
      </c>
      <c r="F27" s="103">
        <v>3998</v>
      </c>
      <c r="G27" s="103">
        <v>10463</v>
      </c>
      <c r="H27" s="103">
        <v>40</v>
      </c>
      <c r="I27" s="103">
        <v>11</v>
      </c>
      <c r="J27" s="103">
        <v>29</v>
      </c>
    </row>
    <row r="28" spans="1:10" x14ac:dyDescent="0.25">
      <c r="A28" s="55" t="s">
        <v>209</v>
      </c>
      <c r="B28" s="103">
        <v>3814</v>
      </c>
      <c r="C28" s="103">
        <v>817</v>
      </c>
      <c r="D28" s="103">
        <v>2997</v>
      </c>
      <c r="E28" s="103">
        <v>3800</v>
      </c>
      <c r="F28" s="103">
        <v>815</v>
      </c>
      <c r="G28" s="103">
        <v>2985</v>
      </c>
      <c r="H28" s="103">
        <v>14</v>
      </c>
      <c r="I28" s="103">
        <v>2</v>
      </c>
      <c r="J28" s="103">
        <v>12</v>
      </c>
    </row>
    <row r="29" spans="1:10" x14ac:dyDescent="0.25">
      <c r="A29" s="55" t="s">
        <v>180</v>
      </c>
      <c r="B29" s="103">
        <v>562</v>
      </c>
      <c r="C29" s="103">
        <v>118</v>
      </c>
      <c r="D29" s="103">
        <v>444</v>
      </c>
      <c r="E29" s="103">
        <v>561</v>
      </c>
      <c r="F29" s="103">
        <v>118</v>
      </c>
      <c r="G29" s="103">
        <v>443</v>
      </c>
      <c r="H29" s="103">
        <v>1</v>
      </c>
      <c r="I29" s="103">
        <v>0</v>
      </c>
      <c r="J29" s="103">
        <v>1</v>
      </c>
    </row>
    <row r="30" spans="1:10" s="22" customFormat="1" ht="13" x14ac:dyDescent="0.3">
      <c r="A30" s="20"/>
      <c r="B30" s="21"/>
      <c r="C30" s="21"/>
      <c r="D30" s="21"/>
      <c r="E30" s="21"/>
      <c r="F30" s="21"/>
      <c r="G30" s="21"/>
      <c r="H30" s="21"/>
      <c r="I30" s="21"/>
      <c r="J30" s="21"/>
    </row>
    <row r="31" spans="1:10" s="22" customFormat="1" ht="13" x14ac:dyDescent="0.3">
      <c r="A31" s="39" t="s">
        <v>188</v>
      </c>
      <c r="B31" s="6"/>
      <c r="C31" s="6"/>
      <c r="D31" s="6"/>
      <c r="E31" s="6"/>
      <c r="F31" s="6"/>
      <c r="G31" s="6"/>
      <c r="H31" s="6"/>
    </row>
    <row r="32" spans="1:10" x14ac:dyDescent="0.25">
      <c r="A32" s="140" t="s">
        <v>22</v>
      </c>
      <c r="B32" s="140"/>
      <c r="C32" s="140"/>
      <c r="D32" s="140"/>
      <c r="E32" s="140"/>
      <c r="F32" s="140"/>
      <c r="G32" s="140"/>
      <c r="H32" s="140"/>
    </row>
    <row r="33" spans="1:5" x14ac:dyDescent="0.25">
      <c r="A33" s="139"/>
      <c r="B33" s="139"/>
      <c r="C33" s="139"/>
      <c r="D33" s="139"/>
      <c r="E33" s="139"/>
    </row>
  </sheetData>
  <sheetProtection selectLockedCells="1" selectUnlockedCells="1"/>
  <mergeCells count="5">
    <mergeCell ref="B6:D6"/>
    <mergeCell ref="E6:G6"/>
    <mergeCell ref="H6:J6"/>
    <mergeCell ref="A33:E33"/>
    <mergeCell ref="A32:H32"/>
  </mergeCells>
  <hyperlinks>
    <hyperlink ref="A1" location="ÍNDICE!A1" display="Regresar al Índice" xr:uid="{00000000-0004-0000-0400-000000000000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4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7" sqref="A7"/>
      <selection pane="bottomRight" sqref="A1:XFD1048576"/>
    </sheetView>
  </sheetViews>
  <sheetFormatPr baseColWidth="10" defaultColWidth="11.54296875" defaultRowHeight="12.5" x14ac:dyDescent="0.25"/>
  <cols>
    <col min="1" max="1" width="40.54296875" customWidth="1"/>
    <col min="5" max="5" width="13.54296875" customWidth="1"/>
    <col min="6" max="6" width="15.26953125" customWidth="1"/>
    <col min="11" max="11" width="14.453125" customWidth="1"/>
    <col min="16" max="16" width="16.54296875" customWidth="1"/>
  </cols>
  <sheetData>
    <row r="1" spans="1:16" x14ac:dyDescent="0.25">
      <c r="A1" s="10" t="s">
        <v>170</v>
      </c>
    </row>
    <row r="2" spans="1:16" ht="13" x14ac:dyDescent="0.3">
      <c r="A2" s="28"/>
      <c r="B2" s="15" t="s">
        <v>335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6" ht="13" x14ac:dyDescent="0.3">
      <c r="A3" s="14"/>
    </row>
    <row r="4" spans="1:16" ht="14" x14ac:dyDescent="0.3">
      <c r="B4" s="59" t="s">
        <v>189</v>
      </c>
      <c r="C4" s="41"/>
      <c r="D4" s="41"/>
      <c r="E4" s="41"/>
      <c r="H4" s="65"/>
      <c r="I4" s="41"/>
      <c r="J4" s="41"/>
      <c r="K4" s="41"/>
      <c r="L4" s="41"/>
      <c r="M4" s="41"/>
      <c r="N4" s="41"/>
      <c r="O4" s="41"/>
      <c r="P4" s="41"/>
    </row>
    <row r="6" spans="1:16" ht="13" x14ac:dyDescent="0.3">
      <c r="B6" s="138" t="s">
        <v>24</v>
      </c>
      <c r="C6" s="138"/>
      <c r="D6" s="138"/>
      <c r="E6" s="138"/>
      <c r="F6" s="138"/>
      <c r="G6" s="138" t="s">
        <v>25</v>
      </c>
      <c r="H6" s="138"/>
      <c r="I6" s="138"/>
      <c r="J6" s="138"/>
      <c r="K6" s="138"/>
      <c r="L6" s="138" t="s">
        <v>26</v>
      </c>
      <c r="M6" s="138"/>
      <c r="N6" s="138"/>
      <c r="O6" s="138"/>
      <c r="P6" s="138"/>
    </row>
    <row r="7" spans="1:16" ht="24.75" customHeight="1" x14ac:dyDescent="0.25">
      <c r="A7" s="10"/>
      <c r="B7" s="54" t="s">
        <v>144</v>
      </c>
      <c r="C7" s="54" t="s">
        <v>337</v>
      </c>
      <c r="D7" s="54" t="s">
        <v>338</v>
      </c>
      <c r="E7" s="54" t="s">
        <v>145</v>
      </c>
      <c r="F7" s="54" t="s">
        <v>146</v>
      </c>
      <c r="G7" s="54" t="s">
        <v>144</v>
      </c>
      <c r="H7" s="54" t="s">
        <v>337</v>
      </c>
      <c r="I7" s="54" t="s">
        <v>338</v>
      </c>
      <c r="J7" s="54" t="s">
        <v>145</v>
      </c>
      <c r="K7" s="54" t="s">
        <v>146</v>
      </c>
      <c r="L7" s="54" t="s">
        <v>144</v>
      </c>
      <c r="M7" s="54" t="s">
        <v>337</v>
      </c>
      <c r="N7" s="54" t="s">
        <v>338</v>
      </c>
      <c r="O7" s="54" t="s">
        <v>145</v>
      </c>
      <c r="P7" s="54" t="s">
        <v>146</v>
      </c>
    </row>
    <row r="8" spans="1:16" ht="13" x14ac:dyDescent="0.3">
      <c r="A8" s="56" t="s">
        <v>144</v>
      </c>
      <c r="B8" s="104">
        <v>45321</v>
      </c>
      <c r="C8" s="104">
        <v>6100</v>
      </c>
      <c r="D8" s="104">
        <v>26210</v>
      </c>
      <c r="E8" s="104">
        <v>10671</v>
      </c>
      <c r="F8" s="104">
        <v>2340</v>
      </c>
      <c r="G8" s="104">
        <v>21047</v>
      </c>
      <c r="H8" s="104">
        <v>3158</v>
      </c>
      <c r="I8" s="104">
        <v>12205</v>
      </c>
      <c r="J8" s="104">
        <v>4698</v>
      </c>
      <c r="K8" s="104">
        <v>986</v>
      </c>
      <c r="L8" s="104">
        <v>24274</v>
      </c>
      <c r="M8" s="104">
        <v>2942</v>
      </c>
      <c r="N8" s="104">
        <v>14005</v>
      </c>
      <c r="O8" s="104">
        <v>5973</v>
      </c>
      <c r="P8" s="104">
        <v>1354</v>
      </c>
    </row>
    <row r="9" spans="1:16" ht="13" x14ac:dyDescent="0.3">
      <c r="A9" s="34" t="s">
        <v>148</v>
      </c>
      <c r="B9" s="105">
        <v>17152</v>
      </c>
      <c r="C9" s="105">
        <v>2306</v>
      </c>
      <c r="D9" s="105">
        <v>8567</v>
      </c>
      <c r="E9" s="105">
        <v>4976</v>
      </c>
      <c r="F9" s="105">
        <v>1303</v>
      </c>
      <c r="G9" s="105">
        <v>8123</v>
      </c>
      <c r="H9" s="105">
        <v>1166</v>
      </c>
      <c r="I9" s="105">
        <v>3968</v>
      </c>
      <c r="J9" s="105">
        <v>2361</v>
      </c>
      <c r="K9" s="105">
        <v>628</v>
      </c>
      <c r="L9" s="105">
        <v>9029</v>
      </c>
      <c r="M9" s="105">
        <v>1140</v>
      </c>
      <c r="N9" s="105">
        <v>4599</v>
      </c>
      <c r="O9" s="105">
        <v>2615</v>
      </c>
      <c r="P9" s="105">
        <v>675</v>
      </c>
    </row>
    <row r="10" spans="1:16" ht="13" x14ac:dyDescent="0.3">
      <c r="A10" s="34" t="s">
        <v>149</v>
      </c>
      <c r="B10" s="105">
        <v>15234</v>
      </c>
      <c r="C10" s="105">
        <v>2044</v>
      </c>
      <c r="D10" s="105">
        <v>7582</v>
      </c>
      <c r="E10" s="105">
        <v>4454</v>
      </c>
      <c r="F10" s="105">
        <v>1154</v>
      </c>
      <c r="G10" s="105">
        <v>7384</v>
      </c>
      <c r="H10" s="105">
        <v>1031</v>
      </c>
      <c r="I10" s="105">
        <v>3587</v>
      </c>
      <c r="J10" s="105">
        <v>2179</v>
      </c>
      <c r="K10" s="106">
        <v>587</v>
      </c>
      <c r="L10" s="105">
        <v>7850</v>
      </c>
      <c r="M10" s="105">
        <v>1013</v>
      </c>
      <c r="N10" s="105">
        <v>3995</v>
      </c>
      <c r="O10" s="105">
        <v>2275</v>
      </c>
      <c r="P10" s="106">
        <v>567</v>
      </c>
    </row>
    <row r="11" spans="1:16" x14ac:dyDescent="0.25">
      <c r="A11" s="55" t="s">
        <v>29</v>
      </c>
      <c r="B11" s="100">
        <v>478</v>
      </c>
      <c r="C11" s="107">
        <v>38</v>
      </c>
      <c r="D11" s="107">
        <v>171</v>
      </c>
      <c r="E11" s="107">
        <v>183</v>
      </c>
      <c r="F11" s="107">
        <v>86</v>
      </c>
      <c r="G11" s="100">
        <v>247</v>
      </c>
      <c r="H11" s="107">
        <v>14</v>
      </c>
      <c r="I11" s="107">
        <v>76</v>
      </c>
      <c r="J11" s="107">
        <v>114</v>
      </c>
      <c r="K11" s="107">
        <v>43</v>
      </c>
      <c r="L11" s="100">
        <v>231</v>
      </c>
      <c r="M11" s="107">
        <v>24</v>
      </c>
      <c r="N11" s="107">
        <v>95</v>
      </c>
      <c r="O11" s="107">
        <v>69</v>
      </c>
      <c r="P11" s="107">
        <v>43</v>
      </c>
    </row>
    <row r="12" spans="1:16" x14ac:dyDescent="0.25">
      <c r="A12" s="55" t="s">
        <v>30</v>
      </c>
      <c r="B12" s="100">
        <v>41</v>
      </c>
      <c r="C12" s="107">
        <v>4</v>
      </c>
      <c r="D12" s="107">
        <v>21</v>
      </c>
      <c r="E12" s="107">
        <v>10</v>
      </c>
      <c r="F12" s="107">
        <v>6</v>
      </c>
      <c r="G12" s="100">
        <v>15</v>
      </c>
      <c r="H12" s="107">
        <v>0</v>
      </c>
      <c r="I12" s="107">
        <v>6</v>
      </c>
      <c r="J12" s="107">
        <v>6</v>
      </c>
      <c r="K12" s="107">
        <v>3</v>
      </c>
      <c r="L12" s="100">
        <v>26</v>
      </c>
      <c r="M12" s="107">
        <v>4</v>
      </c>
      <c r="N12" s="107">
        <v>15</v>
      </c>
      <c r="O12" s="107">
        <v>4</v>
      </c>
      <c r="P12" s="107">
        <v>3</v>
      </c>
    </row>
    <row r="13" spans="1:16" x14ac:dyDescent="0.25">
      <c r="A13" s="55" t="s">
        <v>31</v>
      </c>
      <c r="B13" s="100">
        <v>184</v>
      </c>
      <c r="C13" s="107">
        <v>20</v>
      </c>
      <c r="D13" s="107">
        <v>56</v>
      </c>
      <c r="E13" s="107">
        <v>70</v>
      </c>
      <c r="F13" s="107">
        <v>38</v>
      </c>
      <c r="G13" s="100">
        <v>98</v>
      </c>
      <c r="H13" s="107">
        <v>11</v>
      </c>
      <c r="I13" s="107">
        <v>32</v>
      </c>
      <c r="J13" s="107">
        <v>35</v>
      </c>
      <c r="K13" s="107">
        <v>20</v>
      </c>
      <c r="L13" s="100">
        <v>86</v>
      </c>
      <c r="M13" s="107">
        <v>9</v>
      </c>
      <c r="N13" s="107">
        <v>24</v>
      </c>
      <c r="O13" s="107">
        <v>35</v>
      </c>
      <c r="P13" s="107">
        <v>18</v>
      </c>
    </row>
    <row r="14" spans="1:16" x14ac:dyDescent="0.25">
      <c r="A14" s="55" t="s">
        <v>32</v>
      </c>
      <c r="B14" s="100">
        <v>483</v>
      </c>
      <c r="C14" s="107">
        <v>51</v>
      </c>
      <c r="D14" s="107">
        <v>228</v>
      </c>
      <c r="E14" s="107">
        <v>170</v>
      </c>
      <c r="F14" s="107">
        <v>34</v>
      </c>
      <c r="G14" s="100">
        <v>217</v>
      </c>
      <c r="H14" s="107">
        <v>23</v>
      </c>
      <c r="I14" s="107">
        <v>121</v>
      </c>
      <c r="J14" s="107">
        <v>65</v>
      </c>
      <c r="K14" s="107">
        <v>8</v>
      </c>
      <c r="L14" s="100">
        <v>266</v>
      </c>
      <c r="M14" s="107">
        <v>28</v>
      </c>
      <c r="N14" s="107">
        <v>107</v>
      </c>
      <c r="O14" s="107">
        <v>105</v>
      </c>
      <c r="P14" s="107">
        <v>26</v>
      </c>
    </row>
    <row r="15" spans="1:16" x14ac:dyDescent="0.25">
      <c r="A15" s="55" t="s">
        <v>33</v>
      </c>
      <c r="B15" s="101">
        <v>3</v>
      </c>
      <c r="C15" s="107">
        <v>0</v>
      </c>
      <c r="D15" s="107">
        <v>0</v>
      </c>
      <c r="E15" s="107">
        <v>3</v>
      </c>
      <c r="F15" s="107">
        <v>0</v>
      </c>
      <c r="G15" s="101">
        <v>2</v>
      </c>
      <c r="H15" s="107">
        <v>0</v>
      </c>
      <c r="I15" s="107">
        <v>0</v>
      </c>
      <c r="J15" s="107">
        <v>2</v>
      </c>
      <c r="K15" s="107">
        <v>0</v>
      </c>
      <c r="L15" s="101">
        <v>1</v>
      </c>
      <c r="M15" s="107">
        <v>0</v>
      </c>
      <c r="N15" s="107">
        <v>0</v>
      </c>
      <c r="O15" s="107">
        <v>1</v>
      </c>
      <c r="P15" s="107">
        <v>0</v>
      </c>
    </row>
    <row r="16" spans="1:16" x14ac:dyDescent="0.25">
      <c r="A16" s="55" t="s">
        <v>59</v>
      </c>
      <c r="B16" s="101">
        <v>21</v>
      </c>
      <c r="C16" s="108">
        <v>0</v>
      </c>
      <c r="D16" s="108">
        <v>10</v>
      </c>
      <c r="E16" s="108">
        <v>9</v>
      </c>
      <c r="F16" s="108">
        <v>2</v>
      </c>
      <c r="G16" s="101">
        <v>6</v>
      </c>
      <c r="H16" s="108">
        <v>0</v>
      </c>
      <c r="I16" s="108">
        <v>1</v>
      </c>
      <c r="J16" s="108">
        <v>5</v>
      </c>
      <c r="K16" s="108">
        <v>0</v>
      </c>
      <c r="L16" s="101">
        <v>15</v>
      </c>
      <c r="M16" s="108">
        <v>0</v>
      </c>
      <c r="N16" s="108">
        <v>9</v>
      </c>
      <c r="O16" s="108">
        <v>4</v>
      </c>
      <c r="P16" s="108">
        <v>2</v>
      </c>
    </row>
    <row r="17" spans="1:16" x14ac:dyDescent="0.25">
      <c r="A17" s="55" t="s">
        <v>34</v>
      </c>
      <c r="B17" s="100">
        <v>25</v>
      </c>
      <c r="C17" s="108">
        <v>5</v>
      </c>
      <c r="D17" s="108">
        <v>9</v>
      </c>
      <c r="E17" s="108">
        <v>11</v>
      </c>
      <c r="F17" s="108">
        <v>0</v>
      </c>
      <c r="G17" s="100">
        <v>12</v>
      </c>
      <c r="H17" s="108">
        <v>3</v>
      </c>
      <c r="I17" s="108">
        <v>3</v>
      </c>
      <c r="J17" s="108">
        <v>6</v>
      </c>
      <c r="K17" s="108">
        <v>0</v>
      </c>
      <c r="L17" s="100">
        <v>13</v>
      </c>
      <c r="M17" s="108">
        <v>2</v>
      </c>
      <c r="N17" s="108">
        <v>6</v>
      </c>
      <c r="O17" s="108">
        <v>5</v>
      </c>
      <c r="P17" s="108">
        <v>0</v>
      </c>
    </row>
    <row r="18" spans="1:16" x14ac:dyDescent="0.25">
      <c r="A18" s="55" t="s">
        <v>35</v>
      </c>
      <c r="B18" s="100">
        <v>6</v>
      </c>
      <c r="C18" s="107">
        <v>0</v>
      </c>
      <c r="D18" s="107">
        <v>5</v>
      </c>
      <c r="E18" s="107">
        <v>1</v>
      </c>
      <c r="F18" s="107">
        <v>0</v>
      </c>
      <c r="G18" s="100">
        <v>2</v>
      </c>
      <c r="H18" s="107">
        <v>0</v>
      </c>
      <c r="I18" s="107">
        <v>2</v>
      </c>
      <c r="J18" s="107">
        <v>0</v>
      </c>
      <c r="K18" s="107">
        <v>0</v>
      </c>
      <c r="L18" s="100">
        <v>4</v>
      </c>
      <c r="M18" s="107">
        <v>0</v>
      </c>
      <c r="N18" s="107">
        <v>3</v>
      </c>
      <c r="O18" s="107">
        <v>1</v>
      </c>
      <c r="P18" s="107">
        <v>0</v>
      </c>
    </row>
    <row r="19" spans="1:16" x14ac:dyDescent="0.25">
      <c r="A19" s="55" t="s">
        <v>36</v>
      </c>
      <c r="B19" s="100">
        <v>13</v>
      </c>
      <c r="C19" s="107">
        <v>3</v>
      </c>
      <c r="D19" s="107">
        <v>8</v>
      </c>
      <c r="E19" s="107">
        <v>2</v>
      </c>
      <c r="F19" s="107">
        <v>0</v>
      </c>
      <c r="G19" s="100">
        <v>3</v>
      </c>
      <c r="H19" s="107">
        <v>2</v>
      </c>
      <c r="I19" s="107">
        <v>1</v>
      </c>
      <c r="J19" s="107">
        <v>0</v>
      </c>
      <c r="K19" s="107">
        <v>0</v>
      </c>
      <c r="L19" s="100">
        <v>10</v>
      </c>
      <c r="M19" s="107">
        <v>1</v>
      </c>
      <c r="N19" s="107">
        <v>7</v>
      </c>
      <c r="O19" s="107">
        <v>2</v>
      </c>
      <c r="P19" s="107">
        <v>0</v>
      </c>
    </row>
    <row r="20" spans="1:16" x14ac:dyDescent="0.25">
      <c r="A20" s="55" t="s">
        <v>37</v>
      </c>
      <c r="B20" s="100">
        <v>26</v>
      </c>
      <c r="C20" s="107">
        <v>1</v>
      </c>
      <c r="D20" s="107">
        <v>20</v>
      </c>
      <c r="E20" s="107">
        <v>5</v>
      </c>
      <c r="F20" s="107">
        <v>0</v>
      </c>
      <c r="G20" s="100">
        <v>6</v>
      </c>
      <c r="H20" s="107">
        <v>0</v>
      </c>
      <c r="I20" s="107">
        <v>6</v>
      </c>
      <c r="J20" s="107">
        <v>0</v>
      </c>
      <c r="K20" s="107">
        <v>0</v>
      </c>
      <c r="L20" s="100">
        <v>20</v>
      </c>
      <c r="M20" s="107">
        <v>1</v>
      </c>
      <c r="N20" s="107">
        <v>14</v>
      </c>
      <c r="O20" s="107">
        <v>5</v>
      </c>
      <c r="P20" s="107">
        <v>0</v>
      </c>
    </row>
    <row r="21" spans="1:16" x14ac:dyDescent="0.25">
      <c r="A21" s="55" t="s">
        <v>38</v>
      </c>
      <c r="B21" s="100">
        <v>573</v>
      </c>
      <c r="C21" s="107">
        <v>49</v>
      </c>
      <c r="D21" s="107">
        <v>242</v>
      </c>
      <c r="E21" s="107">
        <v>182</v>
      </c>
      <c r="F21" s="107">
        <v>100</v>
      </c>
      <c r="G21" s="100">
        <v>262</v>
      </c>
      <c r="H21" s="107">
        <v>27</v>
      </c>
      <c r="I21" s="107">
        <v>105</v>
      </c>
      <c r="J21" s="107">
        <v>85</v>
      </c>
      <c r="K21" s="107">
        <v>45</v>
      </c>
      <c r="L21" s="100">
        <v>311</v>
      </c>
      <c r="M21" s="107">
        <v>22</v>
      </c>
      <c r="N21" s="107">
        <v>137</v>
      </c>
      <c r="O21" s="107">
        <v>97</v>
      </c>
      <c r="P21" s="107">
        <v>55</v>
      </c>
    </row>
    <row r="22" spans="1:16" x14ac:dyDescent="0.25">
      <c r="A22" s="55" t="s">
        <v>39</v>
      </c>
      <c r="B22" s="100">
        <v>46</v>
      </c>
      <c r="C22" s="107">
        <v>4</v>
      </c>
      <c r="D22" s="107">
        <v>28</v>
      </c>
      <c r="E22" s="107">
        <v>11</v>
      </c>
      <c r="F22" s="107">
        <v>3</v>
      </c>
      <c r="G22" s="100">
        <v>34</v>
      </c>
      <c r="H22" s="107">
        <v>1</v>
      </c>
      <c r="I22" s="107">
        <v>23</v>
      </c>
      <c r="J22" s="107">
        <v>8</v>
      </c>
      <c r="K22" s="107">
        <v>2</v>
      </c>
      <c r="L22" s="100">
        <v>12</v>
      </c>
      <c r="M22" s="107">
        <v>3</v>
      </c>
      <c r="N22" s="107">
        <v>5</v>
      </c>
      <c r="O22" s="107">
        <v>3</v>
      </c>
      <c r="P22" s="107">
        <v>1</v>
      </c>
    </row>
    <row r="23" spans="1:16" x14ac:dyDescent="0.25">
      <c r="A23" s="55" t="s">
        <v>40</v>
      </c>
      <c r="B23" s="100">
        <v>84</v>
      </c>
      <c r="C23" s="107">
        <v>9</v>
      </c>
      <c r="D23" s="107">
        <v>61</v>
      </c>
      <c r="E23" s="107">
        <v>13</v>
      </c>
      <c r="F23" s="107">
        <v>1</v>
      </c>
      <c r="G23" s="100">
        <v>31</v>
      </c>
      <c r="H23" s="107">
        <v>3</v>
      </c>
      <c r="I23" s="107">
        <v>24</v>
      </c>
      <c r="J23" s="107">
        <v>4</v>
      </c>
      <c r="K23" s="107">
        <v>0</v>
      </c>
      <c r="L23" s="100">
        <v>53</v>
      </c>
      <c r="M23" s="107">
        <v>6</v>
      </c>
      <c r="N23" s="107">
        <v>37</v>
      </c>
      <c r="O23" s="107">
        <v>9</v>
      </c>
      <c r="P23" s="107">
        <v>1</v>
      </c>
    </row>
    <row r="24" spans="1:16" x14ac:dyDescent="0.25">
      <c r="A24" s="55" t="s">
        <v>41</v>
      </c>
      <c r="B24" s="100">
        <v>132</v>
      </c>
      <c r="C24" s="107">
        <v>10</v>
      </c>
      <c r="D24" s="107">
        <v>58</v>
      </c>
      <c r="E24" s="107">
        <v>50</v>
      </c>
      <c r="F24" s="107">
        <v>14</v>
      </c>
      <c r="G24" s="100">
        <v>72</v>
      </c>
      <c r="H24" s="107">
        <v>7</v>
      </c>
      <c r="I24" s="107">
        <v>22</v>
      </c>
      <c r="J24" s="107">
        <v>35</v>
      </c>
      <c r="K24" s="107">
        <v>8</v>
      </c>
      <c r="L24" s="100">
        <v>60</v>
      </c>
      <c r="M24" s="107">
        <v>3</v>
      </c>
      <c r="N24" s="107">
        <v>36</v>
      </c>
      <c r="O24" s="107">
        <v>15</v>
      </c>
      <c r="P24" s="107">
        <v>6</v>
      </c>
    </row>
    <row r="25" spans="1:16" x14ac:dyDescent="0.25">
      <c r="A25" s="55" t="s">
        <v>42</v>
      </c>
      <c r="B25" s="100">
        <v>1375</v>
      </c>
      <c r="C25" s="107">
        <v>147</v>
      </c>
      <c r="D25" s="107">
        <v>691</v>
      </c>
      <c r="E25" s="107">
        <v>371</v>
      </c>
      <c r="F25" s="107">
        <v>166</v>
      </c>
      <c r="G25" s="100">
        <v>788</v>
      </c>
      <c r="H25" s="107">
        <v>75</v>
      </c>
      <c r="I25" s="107">
        <v>371</v>
      </c>
      <c r="J25" s="107">
        <v>236</v>
      </c>
      <c r="K25" s="107">
        <v>106</v>
      </c>
      <c r="L25" s="100">
        <v>587</v>
      </c>
      <c r="M25" s="107">
        <v>72</v>
      </c>
      <c r="N25" s="107">
        <v>320</v>
      </c>
      <c r="O25" s="107">
        <v>135</v>
      </c>
      <c r="P25" s="107">
        <v>60</v>
      </c>
    </row>
    <row r="26" spans="1:16" x14ac:dyDescent="0.25">
      <c r="A26" s="55" t="s">
        <v>43</v>
      </c>
      <c r="B26" s="100">
        <v>44</v>
      </c>
      <c r="C26" s="107">
        <v>7</v>
      </c>
      <c r="D26" s="107">
        <v>28</v>
      </c>
      <c r="E26" s="107">
        <v>7</v>
      </c>
      <c r="F26" s="107">
        <v>2</v>
      </c>
      <c r="G26" s="100">
        <v>15</v>
      </c>
      <c r="H26" s="107">
        <v>2</v>
      </c>
      <c r="I26" s="107">
        <v>10</v>
      </c>
      <c r="J26" s="107">
        <v>2</v>
      </c>
      <c r="K26" s="107">
        <v>1</v>
      </c>
      <c r="L26" s="100">
        <v>29</v>
      </c>
      <c r="M26" s="107">
        <v>5</v>
      </c>
      <c r="N26" s="107">
        <v>18</v>
      </c>
      <c r="O26" s="107">
        <v>5</v>
      </c>
      <c r="P26" s="107">
        <v>1</v>
      </c>
    </row>
    <row r="27" spans="1:16" x14ac:dyDescent="0.25">
      <c r="A27" s="55" t="s">
        <v>44</v>
      </c>
      <c r="B27" s="100">
        <v>44</v>
      </c>
      <c r="C27" s="107">
        <v>3</v>
      </c>
      <c r="D27" s="107">
        <v>26</v>
      </c>
      <c r="E27" s="107">
        <v>12</v>
      </c>
      <c r="F27" s="107">
        <v>3</v>
      </c>
      <c r="G27" s="100">
        <v>18</v>
      </c>
      <c r="H27" s="107">
        <v>2</v>
      </c>
      <c r="I27" s="107">
        <v>8</v>
      </c>
      <c r="J27" s="107">
        <v>7</v>
      </c>
      <c r="K27" s="107">
        <v>1</v>
      </c>
      <c r="L27" s="100">
        <v>26</v>
      </c>
      <c r="M27" s="107">
        <v>1</v>
      </c>
      <c r="N27" s="107">
        <v>18</v>
      </c>
      <c r="O27" s="107">
        <v>5</v>
      </c>
      <c r="P27" s="107">
        <v>2</v>
      </c>
    </row>
    <row r="28" spans="1:16" x14ac:dyDescent="0.25">
      <c r="A28" s="55" t="s">
        <v>45</v>
      </c>
      <c r="B28" s="101">
        <v>2</v>
      </c>
      <c r="C28" s="107">
        <v>0</v>
      </c>
      <c r="D28" s="107">
        <v>0</v>
      </c>
      <c r="E28" s="107">
        <v>1</v>
      </c>
      <c r="F28" s="107">
        <v>1</v>
      </c>
      <c r="G28" s="101">
        <v>2</v>
      </c>
      <c r="H28" s="107">
        <v>0</v>
      </c>
      <c r="I28" s="107">
        <v>0</v>
      </c>
      <c r="J28" s="107">
        <v>1</v>
      </c>
      <c r="K28" s="107">
        <v>1</v>
      </c>
      <c r="L28" s="101">
        <v>0</v>
      </c>
      <c r="M28" s="107">
        <v>0</v>
      </c>
      <c r="N28" s="107">
        <v>0</v>
      </c>
      <c r="O28" s="107">
        <v>0</v>
      </c>
      <c r="P28" s="107">
        <v>0</v>
      </c>
    </row>
    <row r="29" spans="1:16" x14ac:dyDescent="0.25">
      <c r="A29" s="55" t="s">
        <v>46</v>
      </c>
      <c r="B29" s="101">
        <v>3</v>
      </c>
      <c r="C29" s="107">
        <v>0</v>
      </c>
      <c r="D29" s="107">
        <v>2</v>
      </c>
      <c r="E29" s="107">
        <v>1</v>
      </c>
      <c r="F29" s="107">
        <v>0</v>
      </c>
      <c r="G29" s="101">
        <v>2</v>
      </c>
      <c r="H29" s="107">
        <v>0</v>
      </c>
      <c r="I29" s="107">
        <v>2</v>
      </c>
      <c r="J29" s="107">
        <v>0</v>
      </c>
      <c r="K29" s="107">
        <v>0</v>
      </c>
      <c r="L29" s="101">
        <v>1</v>
      </c>
      <c r="M29" s="107">
        <v>0</v>
      </c>
      <c r="N29" s="107">
        <v>0</v>
      </c>
      <c r="O29" s="107">
        <v>1</v>
      </c>
      <c r="P29" s="107">
        <v>0</v>
      </c>
    </row>
    <row r="30" spans="1:16" x14ac:dyDescent="0.25">
      <c r="A30" s="55" t="s">
        <v>47</v>
      </c>
      <c r="B30" s="100">
        <v>200</v>
      </c>
      <c r="C30" s="107">
        <v>23</v>
      </c>
      <c r="D30" s="107">
        <v>78</v>
      </c>
      <c r="E30" s="107">
        <v>70</v>
      </c>
      <c r="F30" s="107">
        <v>29</v>
      </c>
      <c r="G30" s="100">
        <v>107</v>
      </c>
      <c r="H30" s="107">
        <v>10</v>
      </c>
      <c r="I30" s="107">
        <v>35</v>
      </c>
      <c r="J30" s="107">
        <v>44</v>
      </c>
      <c r="K30" s="107">
        <v>18</v>
      </c>
      <c r="L30" s="100">
        <v>93</v>
      </c>
      <c r="M30" s="107">
        <v>13</v>
      </c>
      <c r="N30" s="107">
        <v>43</v>
      </c>
      <c r="O30" s="107">
        <v>26</v>
      </c>
      <c r="P30" s="107">
        <v>11</v>
      </c>
    </row>
    <row r="31" spans="1:16" x14ac:dyDescent="0.25">
      <c r="A31" s="55" t="s">
        <v>48</v>
      </c>
      <c r="B31" s="100">
        <v>787</v>
      </c>
      <c r="C31" s="107">
        <v>75</v>
      </c>
      <c r="D31" s="107">
        <v>402</v>
      </c>
      <c r="E31" s="107">
        <v>286</v>
      </c>
      <c r="F31" s="107">
        <v>24</v>
      </c>
      <c r="G31" s="100">
        <v>407</v>
      </c>
      <c r="H31" s="107">
        <v>46</v>
      </c>
      <c r="I31" s="107">
        <v>171</v>
      </c>
      <c r="J31" s="107">
        <v>177</v>
      </c>
      <c r="K31" s="107">
        <v>13</v>
      </c>
      <c r="L31" s="100">
        <v>380</v>
      </c>
      <c r="M31" s="107">
        <v>29</v>
      </c>
      <c r="N31" s="107">
        <v>231</v>
      </c>
      <c r="O31" s="107">
        <v>109</v>
      </c>
      <c r="P31" s="107">
        <v>11</v>
      </c>
    </row>
    <row r="32" spans="1:16" x14ac:dyDescent="0.25">
      <c r="A32" s="55" t="s">
        <v>49</v>
      </c>
      <c r="B32" s="100">
        <v>1866</v>
      </c>
      <c r="C32" s="107">
        <v>116</v>
      </c>
      <c r="D32" s="107">
        <v>694</v>
      </c>
      <c r="E32" s="107">
        <v>730</v>
      </c>
      <c r="F32" s="107">
        <v>326</v>
      </c>
      <c r="G32" s="100">
        <v>1076</v>
      </c>
      <c r="H32" s="107">
        <v>61</v>
      </c>
      <c r="I32" s="107">
        <v>420</v>
      </c>
      <c r="J32" s="107">
        <v>422</v>
      </c>
      <c r="K32" s="107">
        <v>173</v>
      </c>
      <c r="L32" s="100">
        <v>790</v>
      </c>
      <c r="M32" s="107">
        <v>55</v>
      </c>
      <c r="N32" s="107">
        <v>274</v>
      </c>
      <c r="O32" s="107">
        <v>308</v>
      </c>
      <c r="P32" s="107">
        <v>153</v>
      </c>
    </row>
    <row r="33" spans="1:16" x14ac:dyDescent="0.25">
      <c r="A33" s="55" t="s">
        <v>50</v>
      </c>
      <c r="B33" s="100">
        <v>1064</v>
      </c>
      <c r="C33" s="107">
        <v>87</v>
      </c>
      <c r="D33" s="107">
        <v>416</v>
      </c>
      <c r="E33" s="107">
        <v>402</v>
      </c>
      <c r="F33" s="107">
        <v>159</v>
      </c>
      <c r="G33" s="100">
        <v>588</v>
      </c>
      <c r="H33" s="107">
        <v>45</v>
      </c>
      <c r="I33" s="107">
        <v>199</v>
      </c>
      <c r="J33" s="107">
        <v>248</v>
      </c>
      <c r="K33" s="107">
        <v>96</v>
      </c>
      <c r="L33" s="100">
        <v>476</v>
      </c>
      <c r="M33" s="107">
        <v>42</v>
      </c>
      <c r="N33" s="107">
        <v>217</v>
      </c>
      <c r="O33" s="107">
        <v>154</v>
      </c>
      <c r="P33" s="107">
        <v>63</v>
      </c>
    </row>
    <row r="34" spans="1:16" x14ac:dyDescent="0.25">
      <c r="A34" s="55" t="s">
        <v>51</v>
      </c>
      <c r="B34" s="100">
        <v>95</v>
      </c>
      <c r="C34" s="107">
        <v>8</v>
      </c>
      <c r="D34" s="109">
        <v>50</v>
      </c>
      <c r="E34" s="109">
        <v>36</v>
      </c>
      <c r="F34" s="107">
        <v>1</v>
      </c>
      <c r="G34" s="100">
        <v>46</v>
      </c>
      <c r="H34" s="107">
        <v>3</v>
      </c>
      <c r="I34" s="109">
        <v>17</v>
      </c>
      <c r="J34" s="107">
        <v>26</v>
      </c>
      <c r="K34" s="107">
        <v>0</v>
      </c>
      <c r="L34" s="100">
        <v>49</v>
      </c>
      <c r="M34" s="107">
        <v>5</v>
      </c>
      <c r="N34" s="107">
        <v>33</v>
      </c>
      <c r="O34" s="107">
        <v>10</v>
      </c>
      <c r="P34" s="107">
        <v>1</v>
      </c>
    </row>
    <row r="35" spans="1:16" x14ac:dyDescent="0.25">
      <c r="A35" s="55" t="s">
        <v>52</v>
      </c>
      <c r="B35" s="100">
        <v>61</v>
      </c>
      <c r="C35" s="107">
        <v>2</v>
      </c>
      <c r="D35" s="107">
        <v>42</v>
      </c>
      <c r="E35" s="107">
        <v>17</v>
      </c>
      <c r="F35" s="107">
        <v>0</v>
      </c>
      <c r="G35" s="100">
        <v>28</v>
      </c>
      <c r="H35" s="107">
        <v>1</v>
      </c>
      <c r="I35" s="107">
        <v>15</v>
      </c>
      <c r="J35" s="107">
        <v>12</v>
      </c>
      <c r="K35" s="107">
        <v>0</v>
      </c>
      <c r="L35" s="100">
        <v>33</v>
      </c>
      <c r="M35" s="107">
        <v>1</v>
      </c>
      <c r="N35" s="107">
        <v>27</v>
      </c>
      <c r="O35" s="107">
        <v>5</v>
      </c>
      <c r="P35" s="107">
        <v>0</v>
      </c>
    </row>
    <row r="36" spans="1:16" x14ac:dyDescent="0.25">
      <c r="A36" s="55" t="s">
        <v>160</v>
      </c>
      <c r="B36" s="100">
        <v>7535</v>
      </c>
      <c r="C36" s="107">
        <v>1375</v>
      </c>
      <c r="D36" s="107">
        <v>4219</v>
      </c>
      <c r="E36" s="107">
        <v>1790</v>
      </c>
      <c r="F36" s="107">
        <v>151</v>
      </c>
      <c r="G36" s="100">
        <v>3279</v>
      </c>
      <c r="H36" s="107">
        <v>692</v>
      </c>
      <c r="I36" s="109">
        <v>1908</v>
      </c>
      <c r="J36" s="107">
        <v>632</v>
      </c>
      <c r="K36" s="107">
        <v>47</v>
      </c>
      <c r="L36" s="100">
        <v>4256</v>
      </c>
      <c r="M36" s="107">
        <v>683</v>
      </c>
      <c r="N36" s="109">
        <v>2311</v>
      </c>
      <c r="O36" s="109">
        <v>1158</v>
      </c>
      <c r="P36" s="107">
        <v>104</v>
      </c>
    </row>
    <row r="37" spans="1:16" x14ac:dyDescent="0.25">
      <c r="A37" s="55" t="s">
        <v>53</v>
      </c>
      <c r="B37" s="100">
        <v>43</v>
      </c>
      <c r="C37" s="107">
        <v>7</v>
      </c>
      <c r="D37" s="107">
        <v>17</v>
      </c>
      <c r="E37" s="107">
        <v>11</v>
      </c>
      <c r="F37" s="107">
        <v>8</v>
      </c>
      <c r="G37" s="100">
        <v>21</v>
      </c>
      <c r="H37" s="107">
        <v>3</v>
      </c>
      <c r="I37" s="107">
        <v>9</v>
      </c>
      <c r="J37" s="107">
        <v>7</v>
      </c>
      <c r="K37" s="107">
        <v>2</v>
      </c>
      <c r="L37" s="100">
        <v>22</v>
      </c>
      <c r="M37" s="107">
        <v>4</v>
      </c>
      <c r="N37" s="107">
        <v>8</v>
      </c>
      <c r="O37" s="107">
        <v>4</v>
      </c>
      <c r="P37" s="107">
        <v>6</v>
      </c>
    </row>
    <row r="38" spans="1:16" ht="13" x14ac:dyDescent="0.3">
      <c r="A38" s="34" t="s">
        <v>150</v>
      </c>
      <c r="B38" s="99">
        <v>1918</v>
      </c>
      <c r="C38" s="110">
        <v>262</v>
      </c>
      <c r="D38" s="110">
        <v>985</v>
      </c>
      <c r="E38" s="110">
        <v>522</v>
      </c>
      <c r="F38" s="111">
        <v>149</v>
      </c>
      <c r="G38" s="99">
        <v>739</v>
      </c>
      <c r="H38" s="111">
        <v>135</v>
      </c>
      <c r="I38" s="110">
        <v>381</v>
      </c>
      <c r="J38" s="111">
        <v>182</v>
      </c>
      <c r="K38" s="111">
        <v>41</v>
      </c>
      <c r="L38" s="99">
        <v>1179</v>
      </c>
      <c r="M38" s="111">
        <v>127</v>
      </c>
      <c r="N38" s="110">
        <v>604</v>
      </c>
      <c r="O38" s="111">
        <v>340</v>
      </c>
      <c r="P38" s="111">
        <v>108</v>
      </c>
    </row>
    <row r="39" spans="1:16" x14ac:dyDescent="0.25">
      <c r="A39" s="55" t="s">
        <v>54</v>
      </c>
      <c r="B39" s="100">
        <v>20</v>
      </c>
      <c r="C39" s="108">
        <v>2</v>
      </c>
      <c r="D39" s="108">
        <v>12</v>
      </c>
      <c r="E39" s="108">
        <v>4</v>
      </c>
      <c r="F39" s="108">
        <v>2</v>
      </c>
      <c r="G39" s="100">
        <v>10</v>
      </c>
      <c r="H39" s="108">
        <v>1</v>
      </c>
      <c r="I39" s="108">
        <v>6</v>
      </c>
      <c r="J39" s="108">
        <v>2</v>
      </c>
      <c r="K39" s="108">
        <v>1</v>
      </c>
      <c r="L39" s="100">
        <v>10</v>
      </c>
      <c r="M39" s="108">
        <v>1</v>
      </c>
      <c r="N39" s="108">
        <v>6</v>
      </c>
      <c r="O39" s="108">
        <v>2</v>
      </c>
      <c r="P39" s="108">
        <v>1</v>
      </c>
    </row>
    <row r="40" spans="1:16" x14ac:dyDescent="0.25">
      <c r="A40" s="55" t="s">
        <v>55</v>
      </c>
      <c r="B40" s="100">
        <v>1</v>
      </c>
      <c r="C40" s="112">
        <v>0</v>
      </c>
      <c r="D40" s="112">
        <v>1</v>
      </c>
      <c r="E40" s="112">
        <v>0</v>
      </c>
      <c r="F40" s="112">
        <v>0</v>
      </c>
      <c r="G40" s="100">
        <v>0</v>
      </c>
      <c r="H40" s="112">
        <v>0</v>
      </c>
      <c r="I40" s="112">
        <v>0</v>
      </c>
      <c r="J40" s="112">
        <v>0</v>
      </c>
      <c r="K40" s="112">
        <v>0</v>
      </c>
      <c r="L40" s="100">
        <v>1</v>
      </c>
      <c r="M40" s="112">
        <v>0</v>
      </c>
      <c r="N40" s="112">
        <v>1</v>
      </c>
      <c r="O40" s="112">
        <v>0</v>
      </c>
      <c r="P40" s="112">
        <v>0</v>
      </c>
    </row>
    <row r="41" spans="1:16" x14ac:dyDescent="0.25">
      <c r="A41" s="55" t="s">
        <v>56</v>
      </c>
      <c r="B41" s="100">
        <v>74</v>
      </c>
      <c r="C41" s="108">
        <v>12</v>
      </c>
      <c r="D41" s="108">
        <v>39</v>
      </c>
      <c r="E41" s="108">
        <v>14</v>
      </c>
      <c r="F41" s="108">
        <v>9</v>
      </c>
      <c r="G41" s="100">
        <v>28</v>
      </c>
      <c r="H41" s="108">
        <v>5</v>
      </c>
      <c r="I41" s="108">
        <v>13</v>
      </c>
      <c r="J41" s="108">
        <v>7</v>
      </c>
      <c r="K41" s="108">
        <v>3</v>
      </c>
      <c r="L41" s="100">
        <v>46</v>
      </c>
      <c r="M41" s="108">
        <v>7</v>
      </c>
      <c r="N41" s="108">
        <v>26</v>
      </c>
      <c r="O41" s="108">
        <v>7</v>
      </c>
      <c r="P41" s="108">
        <v>6</v>
      </c>
    </row>
    <row r="42" spans="1:16" x14ac:dyDescent="0.25">
      <c r="A42" s="55" t="s">
        <v>57</v>
      </c>
      <c r="B42" s="100">
        <v>26</v>
      </c>
      <c r="C42" s="108">
        <v>3</v>
      </c>
      <c r="D42" s="108">
        <v>14</v>
      </c>
      <c r="E42" s="108">
        <v>8</v>
      </c>
      <c r="F42" s="108">
        <v>1</v>
      </c>
      <c r="G42" s="100">
        <v>8</v>
      </c>
      <c r="H42" s="108">
        <v>1</v>
      </c>
      <c r="I42" s="108">
        <v>4</v>
      </c>
      <c r="J42" s="108">
        <v>3</v>
      </c>
      <c r="K42" s="108">
        <v>0</v>
      </c>
      <c r="L42" s="100">
        <v>18</v>
      </c>
      <c r="M42" s="108">
        <v>2</v>
      </c>
      <c r="N42" s="108">
        <v>10</v>
      </c>
      <c r="O42" s="108">
        <v>5</v>
      </c>
      <c r="P42" s="108">
        <v>1</v>
      </c>
    </row>
    <row r="43" spans="1:16" x14ac:dyDescent="0.25">
      <c r="A43" s="55" t="s">
        <v>58</v>
      </c>
      <c r="B43" s="100">
        <v>18</v>
      </c>
      <c r="C43" s="108">
        <v>4</v>
      </c>
      <c r="D43" s="108">
        <v>12</v>
      </c>
      <c r="E43" s="108">
        <v>1</v>
      </c>
      <c r="F43" s="108">
        <v>1</v>
      </c>
      <c r="G43" s="100">
        <v>11</v>
      </c>
      <c r="H43" s="108">
        <v>3</v>
      </c>
      <c r="I43" s="108">
        <v>7</v>
      </c>
      <c r="J43" s="108">
        <v>1</v>
      </c>
      <c r="K43" s="108">
        <v>0</v>
      </c>
      <c r="L43" s="100">
        <v>7</v>
      </c>
      <c r="M43" s="108">
        <v>1</v>
      </c>
      <c r="N43" s="108">
        <v>5</v>
      </c>
      <c r="O43" s="108">
        <v>0</v>
      </c>
      <c r="P43" s="108">
        <v>1</v>
      </c>
    </row>
    <row r="44" spans="1:16" x14ac:dyDescent="0.25">
      <c r="A44" s="55" t="s">
        <v>60</v>
      </c>
      <c r="B44" s="100">
        <v>50</v>
      </c>
      <c r="C44" s="108">
        <v>9</v>
      </c>
      <c r="D44" s="108">
        <v>26</v>
      </c>
      <c r="E44" s="108">
        <v>12</v>
      </c>
      <c r="F44" s="108">
        <v>3</v>
      </c>
      <c r="G44" s="100">
        <v>21</v>
      </c>
      <c r="H44" s="108">
        <v>2</v>
      </c>
      <c r="I44" s="108">
        <v>11</v>
      </c>
      <c r="J44" s="108">
        <v>7</v>
      </c>
      <c r="K44" s="108">
        <v>1</v>
      </c>
      <c r="L44" s="100">
        <v>29</v>
      </c>
      <c r="M44" s="108">
        <v>7</v>
      </c>
      <c r="N44" s="108">
        <v>15</v>
      </c>
      <c r="O44" s="108">
        <v>5</v>
      </c>
      <c r="P44" s="108">
        <v>2</v>
      </c>
    </row>
    <row r="45" spans="1:16" x14ac:dyDescent="0.25">
      <c r="A45" s="55" t="s">
        <v>61</v>
      </c>
      <c r="B45" s="100">
        <v>6</v>
      </c>
      <c r="C45" s="108">
        <v>3</v>
      </c>
      <c r="D45" s="108">
        <v>2</v>
      </c>
      <c r="E45" s="108">
        <v>1</v>
      </c>
      <c r="F45" s="108">
        <v>0</v>
      </c>
      <c r="G45" s="100">
        <v>2</v>
      </c>
      <c r="H45" s="108">
        <v>2</v>
      </c>
      <c r="I45" s="108">
        <v>0</v>
      </c>
      <c r="J45" s="108">
        <v>0</v>
      </c>
      <c r="K45" s="108">
        <v>0</v>
      </c>
      <c r="L45" s="100">
        <v>4</v>
      </c>
      <c r="M45" s="108">
        <v>1</v>
      </c>
      <c r="N45" s="108">
        <v>2</v>
      </c>
      <c r="O45" s="108">
        <v>1</v>
      </c>
      <c r="P45" s="108">
        <v>0</v>
      </c>
    </row>
    <row r="46" spans="1:16" x14ac:dyDescent="0.25">
      <c r="A46" s="55" t="s">
        <v>62</v>
      </c>
      <c r="B46" s="101">
        <v>0</v>
      </c>
      <c r="C46" s="108">
        <v>0</v>
      </c>
      <c r="D46" s="108">
        <v>0</v>
      </c>
      <c r="E46" s="108">
        <v>0</v>
      </c>
      <c r="F46" s="108">
        <v>0</v>
      </c>
      <c r="G46" s="101">
        <v>0</v>
      </c>
      <c r="H46" s="108">
        <v>0</v>
      </c>
      <c r="I46" s="108">
        <v>0</v>
      </c>
      <c r="J46" s="108">
        <v>0</v>
      </c>
      <c r="K46" s="108">
        <v>0</v>
      </c>
      <c r="L46" s="101">
        <v>0</v>
      </c>
      <c r="M46" s="108">
        <v>0</v>
      </c>
      <c r="N46" s="108">
        <v>0</v>
      </c>
      <c r="O46" s="108">
        <v>0</v>
      </c>
      <c r="P46" s="108">
        <v>0</v>
      </c>
    </row>
    <row r="47" spans="1:16" x14ac:dyDescent="0.25">
      <c r="A47" s="55" t="s">
        <v>184</v>
      </c>
      <c r="B47" s="101">
        <v>7</v>
      </c>
      <c r="C47" s="108">
        <v>1</v>
      </c>
      <c r="D47" s="108">
        <v>6</v>
      </c>
      <c r="E47" s="108">
        <v>0</v>
      </c>
      <c r="F47" s="108">
        <v>0</v>
      </c>
      <c r="G47" s="101">
        <v>2</v>
      </c>
      <c r="H47" s="108">
        <v>1</v>
      </c>
      <c r="I47" s="108">
        <v>1</v>
      </c>
      <c r="J47" s="108">
        <v>0</v>
      </c>
      <c r="K47" s="108">
        <v>0</v>
      </c>
      <c r="L47" s="101">
        <v>5</v>
      </c>
      <c r="M47" s="108">
        <v>0</v>
      </c>
      <c r="N47" s="108">
        <v>5</v>
      </c>
      <c r="O47" s="108">
        <v>0</v>
      </c>
      <c r="P47" s="108">
        <v>0</v>
      </c>
    </row>
    <row r="48" spans="1:16" x14ac:dyDescent="0.25">
      <c r="A48" s="55" t="s">
        <v>63</v>
      </c>
      <c r="B48" s="100">
        <v>237</v>
      </c>
      <c r="C48" s="108">
        <v>44</v>
      </c>
      <c r="D48" s="108">
        <v>135</v>
      </c>
      <c r="E48" s="108">
        <v>48</v>
      </c>
      <c r="F48" s="108">
        <v>10</v>
      </c>
      <c r="G48" s="100">
        <v>101</v>
      </c>
      <c r="H48" s="108">
        <v>24</v>
      </c>
      <c r="I48" s="108">
        <v>58</v>
      </c>
      <c r="J48" s="108">
        <v>16</v>
      </c>
      <c r="K48" s="108">
        <v>3</v>
      </c>
      <c r="L48" s="100">
        <v>136</v>
      </c>
      <c r="M48" s="108">
        <v>20</v>
      </c>
      <c r="N48" s="108">
        <v>77</v>
      </c>
      <c r="O48" s="108">
        <v>32</v>
      </c>
      <c r="P48" s="108">
        <v>7</v>
      </c>
    </row>
    <row r="49" spans="1:16" x14ac:dyDescent="0.25">
      <c r="A49" s="55" t="s">
        <v>64</v>
      </c>
      <c r="B49" s="100">
        <v>18</v>
      </c>
      <c r="C49" s="107">
        <v>4</v>
      </c>
      <c r="D49" s="107">
        <v>6</v>
      </c>
      <c r="E49" s="107">
        <v>5</v>
      </c>
      <c r="F49" s="107">
        <v>3</v>
      </c>
      <c r="G49" s="100">
        <v>11</v>
      </c>
      <c r="H49" s="107">
        <v>2</v>
      </c>
      <c r="I49" s="107">
        <v>3</v>
      </c>
      <c r="J49" s="107">
        <v>3</v>
      </c>
      <c r="K49" s="107">
        <v>3</v>
      </c>
      <c r="L49" s="100">
        <v>7</v>
      </c>
      <c r="M49" s="107">
        <v>2</v>
      </c>
      <c r="N49" s="107">
        <v>3</v>
      </c>
      <c r="O49" s="107">
        <v>2</v>
      </c>
      <c r="P49" s="107">
        <v>0</v>
      </c>
    </row>
    <row r="50" spans="1:16" x14ac:dyDescent="0.25">
      <c r="A50" s="55" t="s">
        <v>65</v>
      </c>
      <c r="B50" s="100">
        <v>463</v>
      </c>
      <c r="C50" s="107">
        <v>59</v>
      </c>
      <c r="D50" s="107">
        <v>253</v>
      </c>
      <c r="E50" s="107">
        <v>119</v>
      </c>
      <c r="F50" s="107">
        <v>32</v>
      </c>
      <c r="G50" s="100">
        <v>171</v>
      </c>
      <c r="H50" s="107">
        <v>34</v>
      </c>
      <c r="I50" s="107">
        <v>85</v>
      </c>
      <c r="J50" s="107">
        <v>43</v>
      </c>
      <c r="K50" s="107">
        <v>9</v>
      </c>
      <c r="L50" s="100">
        <v>292</v>
      </c>
      <c r="M50" s="107">
        <v>25</v>
      </c>
      <c r="N50" s="107">
        <v>168</v>
      </c>
      <c r="O50" s="107">
        <v>76</v>
      </c>
      <c r="P50" s="107">
        <v>23</v>
      </c>
    </row>
    <row r="51" spans="1:16" x14ac:dyDescent="0.25">
      <c r="A51" s="55" t="s">
        <v>66</v>
      </c>
      <c r="B51" s="100">
        <v>20</v>
      </c>
      <c r="C51" s="107">
        <v>1</v>
      </c>
      <c r="D51" s="107">
        <v>12</v>
      </c>
      <c r="E51" s="107">
        <v>4</v>
      </c>
      <c r="F51" s="107">
        <v>3</v>
      </c>
      <c r="G51" s="100">
        <v>8</v>
      </c>
      <c r="H51" s="107">
        <v>0</v>
      </c>
      <c r="I51" s="107">
        <v>5</v>
      </c>
      <c r="J51" s="107">
        <v>1</v>
      </c>
      <c r="K51" s="107">
        <v>2</v>
      </c>
      <c r="L51" s="100">
        <v>12</v>
      </c>
      <c r="M51" s="107">
        <v>1</v>
      </c>
      <c r="N51" s="107">
        <v>7</v>
      </c>
      <c r="O51" s="107">
        <v>3</v>
      </c>
      <c r="P51" s="107">
        <v>1</v>
      </c>
    </row>
    <row r="52" spans="1:16" x14ac:dyDescent="0.25">
      <c r="A52" s="55" t="s">
        <v>67</v>
      </c>
      <c r="B52" s="100">
        <v>78</v>
      </c>
      <c r="C52" s="107">
        <v>9</v>
      </c>
      <c r="D52" s="107">
        <v>25</v>
      </c>
      <c r="E52" s="107">
        <v>24</v>
      </c>
      <c r="F52" s="107">
        <v>20</v>
      </c>
      <c r="G52" s="100">
        <v>40</v>
      </c>
      <c r="H52" s="107">
        <v>4</v>
      </c>
      <c r="I52" s="107">
        <v>11</v>
      </c>
      <c r="J52" s="107">
        <v>16</v>
      </c>
      <c r="K52" s="107">
        <v>9</v>
      </c>
      <c r="L52" s="100">
        <v>38</v>
      </c>
      <c r="M52" s="107">
        <v>5</v>
      </c>
      <c r="N52" s="107">
        <v>14</v>
      </c>
      <c r="O52" s="107">
        <v>8</v>
      </c>
      <c r="P52" s="107">
        <v>11</v>
      </c>
    </row>
    <row r="53" spans="1:16" x14ac:dyDescent="0.25">
      <c r="A53" s="55" t="s">
        <v>68</v>
      </c>
      <c r="B53" s="100">
        <v>60</v>
      </c>
      <c r="C53" s="107">
        <v>2</v>
      </c>
      <c r="D53" s="107">
        <v>55</v>
      </c>
      <c r="E53" s="107">
        <v>3</v>
      </c>
      <c r="F53" s="107">
        <v>0</v>
      </c>
      <c r="G53" s="100">
        <v>33</v>
      </c>
      <c r="H53" s="107">
        <v>2</v>
      </c>
      <c r="I53" s="107">
        <v>28</v>
      </c>
      <c r="J53" s="107">
        <v>3</v>
      </c>
      <c r="K53" s="107">
        <v>0</v>
      </c>
      <c r="L53" s="100">
        <v>27</v>
      </c>
      <c r="M53" s="107">
        <v>0</v>
      </c>
      <c r="N53" s="107">
        <v>27</v>
      </c>
      <c r="O53" s="107">
        <v>0</v>
      </c>
      <c r="P53" s="107">
        <v>0</v>
      </c>
    </row>
    <row r="54" spans="1:16" x14ac:dyDescent="0.25">
      <c r="A54" s="55" t="s">
        <v>69</v>
      </c>
      <c r="B54" s="100">
        <v>840</v>
      </c>
      <c r="C54" s="107">
        <v>109</v>
      </c>
      <c r="D54" s="107">
        <v>387</v>
      </c>
      <c r="E54" s="107">
        <v>279</v>
      </c>
      <c r="F54" s="107">
        <v>65</v>
      </c>
      <c r="G54" s="100">
        <v>293</v>
      </c>
      <c r="H54" s="107">
        <v>54</v>
      </c>
      <c r="I54" s="107">
        <v>149</v>
      </c>
      <c r="J54" s="107">
        <v>80</v>
      </c>
      <c r="K54" s="107">
        <v>10</v>
      </c>
      <c r="L54" s="100">
        <v>547</v>
      </c>
      <c r="M54" s="107">
        <v>55</v>
      </c>
      <c r="N54" s="107">
        <v>238</v>
      </c>
      <c r="O54" s="107">
        <v>199</v>
      </c>
      <c r="P54" s="107">
        <v>55</v>
      </c>
    </row>
    <row r="55" spans="1:16" x14ac:dyDescent="0.25">
      <c r="A55" s="55" t="s">
        <v>70</v>
      </c>
      <c r="B55" s="101">
        <v>0</v>
      </c>
      <c r="C55" s="107">
        <v>0</v>
      </c>
      <c r="D55" s="107">
        <v>0</v>
      </c>
      <c r="E55" s="107">
        <v>0</v>
      </c>
      <c r="F55" s="107">
        <v>0</v>
      </c>
      <c r="G55" s="101">
        <v>0</v>
      </c>
      <c r="H55" s="107">
        <v>0</v>
      </c>
      <c r="I55" s="107">
        <v>0</v>
      </c>
      <c r="J55" s="107">
        <v>0</v>
      </c>
      <c r="K55" s="107">
        <v>0</v>
      </c>
      <c r="L55" s="101">
        <v>0</v>
      </c>
      <c r="M55" s="107">
        <v>0</v>
      </c>
      <c r="N55" s="107">
        <v>0</v>
      </c>
      <c r="O55" s="107">
        <v>0</v>
      </c>
      <c r="P55" s="107">
        <v>0</v>
      </c>
    </row>
    <row r="56" spans="1:16" ht="13" x14ac:dyDescent="0.3">
      <c r="A56" s="34" t="s">
        <v>151</v>
      </c>
      <c r="B56" s="99">
        <v>6170</v>
      </c>
      <c r="C56" s="105">
        <v>1051</v>
      </c>
      <c r="D56" s="105">
        <v>3958</v>
      </c>
      <c r="E56" s="105">
        <v>1067</v>
      </c>
      <c r="F56" s="105">
        <v>94</v>
      </c>
      <c r="G56" s="99">
        <v>3833</v>
      </c>
      <c r="H56" s="105">
        <v>542</v>
      </c>
      <c r="I56" s="105">
        <v>2546</v>
      </c>
      <c r="J56" s="105">
        <v>704</v>
      </c>
      <c r="K56" s="105">
        <v>41</v>
      </c>
      <c r="L56" s="99">
        <v>2337</v>
      </c>
      <c r="M56" s="105">
        <v>509</v>
      </c>
      <c r="N56" s="105">
        <v>1412</v>
      </c>
      <c r="O56" s="105">
        <v>363</v>
      </c>
      <c r="P56" s="105">
        <v>53</v>
      </c>
    </row>
    <row r="57" spans="1:16" x14ac:dyDescent="0.25">
      <c r="A57" s="55" t="s">
        <v>71</v>
      </c>
      <c r="B57" s="100">
        <v>11</v>
      </c>
      <c r="C57" s="107">
        <v>1</v>
      </c>
      <c r="D57" s="107">
        <v>6</v>
      </c>
      <c r="E57" s="107">
        <v>4</v>
      </c>
      <c r="F57" s="107">
        <v>0</v>
      </c>
      <c r="G57" s="100">
        <v>6</v>
      </c>
      <c r="H57" s="107">
        <v>1</v>
      </c>
      <c r="I57" s="107">
        <v>3</v>
      </c>
      <c r="J57" s="107">
        <v>2</v>
      </c>
      <c r="K57" s="107">
        <v>0</v>
      </c>
      <c r="L57" s="100">
        <v>5</v>
      </c>
      <c r="M57" s="107">
        <v>0</v>
      </c>
      <c r="N57" s="107">
        <v>3</v>
      </c>
      <c r="O57" s="107">
        <v>2</v>
      </c>
      <c r="P57" s="107">
        <v>0</v>
      </c>
    </row>
    <row r="58" spans="1:16" x14ac:dyDescent="0.25">
      <c r="A58" s="55" t="s">
        <v>72</v>
      </c>
      <c r="B58" s="100">
        <v>523</v>
      </c>
      <c r="C58" s="108">
        <v>80</v>
      </c>
      <c r="D58" s="113">
        <v>311</v>
      </c>
      <c r="E58" s="108">
        <v>118</v>
      </c>
      <c r="F58" s="108">
        <v>14</v>
      </c>
      <c r="G58" s="100">
        <v>267</v>
      </c>
      <c r="H58" s="108">
        <v>39</v>
      </c>
      <c r="I58" s="113">
        <v>171</v>
      </c>
      <c r="J58" s="108">
        <v>53</v>
      </c>
      <c r="K58" s="108">
        <v>4</v>
      </c>
      <c r="L58" s="100">
        <v>256</v>
      </c>
      <c r="M58" s="108">
        <v>41</v>
      </c>
      <c r="N58" s="113">
        <v>140</v>
      </c>
      <c r="O58" s="108">
        <v>65</v>
      </c>
      <c r="P58" s="108">
        <v>10</v>
      </c>
    </row>
    <row r="59" spans="1:16" x14ac:dyDescent="0.25">
      <c r="A59" s="55" t="s">
        <v>185</v>
      </c>
      <c r="B59" s="101">
        <v>1</v>
      </c>
      <c r="C59" s="108">
        <v>0</v>
      </c>
      <c r="D59" s="108">
        <v>1</v>
      </c>
      <c r="E59" s="108">
        <v>0</v>
      </c>
      <c r="F59" s="108">
        <v>0</v>
      </c>
      <c r="G59" s="101">
        <v>1</v>
      </c>
      <c r="H59" s="108">
        <v>0</v>
      </c>
      <c r="I59" s="108">
        <v>1</v>
      </c>
      <c r="J59" s="108">
        <v>0</v>
      </c>
      <c r="K59" s="108">
        <v>0</v>
      </c>
      <c r="L59" s="101">
        <v>0</v>
      </c>
      <c r="M59" s="108">
        <v>0</v>
      </c>
      <c r="N59" s="108">
        <v>0</v>
      </c>
      <c r="O59" s="108">
        <v>0</v>
      </c>
      <c r="P59" s="108">
        <v>0</v>
      </c>
    </row>
    <row r="60" spans="1:16" x14ac:dyDescent="0.25">
      <c r="A60" s="55" t="s">
        <v>73</v>
      </c>
      <c r="B60" s="100">
        <v>13</v>
      </c>
      <c r="C60" s="108">
        <v>2</v>
      </c>
      <c r="D60" s="108">
        <v>11</v>
      </c>
      <c r="E60" s="108">
        <v>0</v>
      </c>
      <c r="F60" s="108">
        <v>0</v>
      </c>
      <c r="G60" s="100">
        <v>7</v>
      </c>
      <c r="H60" s="108">
        <v>1</v>
      </c>
      <c r="I60" s="108">
        <v>6</v>
      </c>
      <c r="J60" s="108">
        <v>0</v>
      </c>
      <c r="K60" s="108">
        <v>0</v>
      </c>
      <c r="L60" s="100">
        <v>6</v>
      </c>
      <c r="M60" s="108">
        <v>1</v>
      </c>
      <c r="N60" s="108">
        <v>5</v>
      </c>
      <c r="O60" s="108">
        <v>0</v>
      </c>
      <c r="P60" s="108">
        <v>0</v>
      </c>
    </row>
    <row r="61" spans="1:16" x14ac:dyDescent="0.25">
      <c r="A61" s="55" t="s">
        <v>74</v>
      </c>
      <c r="B61" s="100">
        <v>30</v>
      </c>
      <c r="C61" s="107">
        <v>4</v>
      </c>
      <c r="D61" s="107">
        <v>12</v>
      </c>
      <c r="E61" s="107">
        <v>10</v>
      </c>
      <c r="F61" s="107">
        <v>4</v>
      </c>
      <c r="G61" s="100">
        <v>11</v>
      </c>
      <c r="H61" s="107">
        <v>1</v>
      </c>
      <c r="I61" s="107">
        <v>5</v>
      </c>
      <c r="J61" s="107">
        <v>3</v>
      </c>
      <c r="K61" s="107">
        <v>2</v>
      </c>
      <c r="L61" s="100">
        <v>19</v>
      </c>
      <c r="M61" s="107">
        <v>3</v>
      </c>
      <c r="N61" s="107">
        <v>7</v>
      </c>
      <c r="O61" s="107">
        <v>7</v>
      </c>
      <c r="P61" s="107">
        <v>2</v>
      </c>
    </row>
    <row r="62" spans="1:16" x14ac:dyDescent="0.25">
      <c r="A62" s="55" t="s">
        <v>75</v>
      </c>
      <c r="B62" s="100">
        <v>54</v>
      </c>
      <c r="C62" s="107">
        <v>6</v>
      </c>
      <c r="D62" s="107">
        <v>43</v>
      </c>
      <c r="E62" s="107">
        <v>5</v>
      </c>
      <c r="F62" s="107">
        <v>0</v>
      </c>
      <c r="G62" s="100">
        <v>41</v>
      </c>
      <c r="H62" s="107">
        <v>3</v>
      </c>
      <c r="I62" s="107">
        <v>36</v>
      </c>
      <c r="J62" s="107">
        <v>2</v>
      </c>
      <c r="K62" s="107">
        <v>0</v>
      </c>
      <c r="L62" s="100">
        <v>13</v>
      </c>
      <c r="M62" s="107">
        <v>3</v>
      </c>
      <c r="N62" s="107">
        <v>7</v>
      </c>
      <c r="O62" s="107">
        <v>3</v>
      </c>
      <c r="P62" s="107">
        <v>0</v>
      </c>
    </row>
    <row r="63" spans="1:16" x14ac:dyDescent="0.25">
      <c r="A63" s="55" t="s">
        <v>76</v>
      </c>
      <c r="B63" s="100">
        <v>29</v>
      </c>
      <c r="C63" s="107">
        <v>1</v>
      </c>
      <c r="D63" s="107">
        <v>16</v>
      </c>
      <c r="E63" s="107">
        <v>12</v>
      </c>
      <c r="F63" s="107">
        <v>0</v>
      </c>
      <c r="G63" s="100">
        <v>20</v>
      </c>
      <c r="H63" s="107">
        <v>0</v>
      </c>
      <c r="I63" s="107">
        <v>11</v>
      </c>
      <c r="J63" s="107">
        <v>9</v>
      </c>
      <c r="K63" s="107">
        <v>0</v>
      </c>
      <c r="L63" s="100">
        <v>9</v>
      </c>
      <c r="M63" s="107">
        <v>1</v>
      </c>
      <c r="N63" s="107">
        <v>5</v>
      </c>
      <c r="O63" s="107">
        <v>3</v>
      </c>
      <c r="P63" s="107">
        <v>0</v>
      </c>
    </row>
    <row r="64" spans="1:16" x14ac:dyDescent="0.25">
      <c r="A64" s="55" t="s">
        <v>77</v>
      </c>
      <c r="B64" s="100">
        <v>49</v>
      </c>
      <c r="C64" s="107">
        <v>7</v>
      </c>
      <c r="D64" s="107">
        <v>36</v>
      </c>
      <c r="E64" s="107">
        <v>6</v>
      </c>
      <c r="F64" s="107">
        <v>0</v>
      </c>
      <c r="G64" s="100">
        <v>41</v>
      </c>
      <c r="H64" s="107">
        <v>5</v>
      </c>
      <c r="I64" s="107">
        <v>30</v>
      </c>
      <c r="J64" s="107">
        <v>6</v>
      </c>
      <c r="K64" s="107">
        <v>0</v>
      </c>
      <c r="L64" s="100">
        <v>8</v>
      </c>
      <c r="M64" s="107">
        <v>2</v>
      </c>
      <c r="N64" s="107">
        <v>6</v>
      </c>
      <c r="O64" s="107">
        <v>0</v>
      </c>
      <c r="P64" s="107">
        <v>0</v>
      </c>
    </row>
    <row r="65" spans="1:16" x14ac:dyDescent="0.25">
      <c r="A65" s="55" t="s">
        <v>78</v>
      </c>
      <c r="B65" s="100">
        <v>65</v>
      </c>
      <c r="C65" s="107">
        <v>23</v>
      </c>
      <c r="D65" s="107">
        <v>36</v>
      </c>
      <c r="E65" s="107">
        <v>5</v>
      </c>
      <c r="F65" s="107">
        <v>1</v>
      </c>
      <c r="G65" s="100">
        <v>35</v>
      </c>
      <c r="H65" s="107">
        <v>10</v>
      </c>
      <c r="I65" s="107">
        <v>22</v>
      </c>
      <c r="J65" s="107">
        <v>2</v>
      </c>
      <c r="K65" s="107">
        <v>1</v>
      </c>
      <c r="L65" s="100">
        <v>30</v>
      </c>
      <c r="M65" s="107">
        <v>13</v>
      </c>
      <c r="N65" s="107">
        <v>14</v>
      </c>
      <c r="O65" s="107">
        <v>3</v>
      </c>
      <c r="P65" s="107">
        <v>0</v>
      </c>
    </row>
    <row r="66" spans="1:16" x14ac:dyDescent="0.25">
      <c r="A66" s="55" t="s">
        <v>79</v>
      </c>
      <c r="B66" s="101">
        <v>13</v>
      </c>
      <c r="C66" s="107">
        <v>0</v>
      </c>
      <c r="D66" s="107">
        <v>12</v>
      </c>
      <c r="E66" s="107">
        <v>1</v>
      </c>
      <c r="F66" s="107">
        <v>0</v>
      </c>
      <c r="G66" s="101">
        <v>8</v>
      </c>
      <c r="H66" s="107">
        <v>0</v>
      </c>
      <c r="I66" s="107">
        <v>7</v>
      </c>
      <c r="J66" s="107">
        <v>1</v>
      </c>
      <c r="K66" s="107">
        <v>0</v>
      </c>
      <c r="L66" s="101">
        <v>5</v>
      </c>
      <c r="M66" s="107">
        <v>0</v>
      </c>
      <c r="N66" s="107">
        <v>5</v>
      </c>
      <c r="O66" s="107">
        <v>0</v>
      </c>
      <c r="P66" s="107">
        <v>0</v>
      </c>
    </row>
    <row r="67" spans="1:16" x14ac:dyDescent="0.25">
      <c r="A67" s="55" t="s">
        <v>80</v>
      </c>
      <c r="B67" s="100">
        <v>23</v>
      </c>
      <c r="C67" s="107">
        <v>0</v>
      </c>
      <c r="D67" s="107">
        <v>23</v>
      </c>
      <c r="E67" s="107">
        <v>0</v>
      </c>
      <c r="F67" s="107">
        <v>0</v>
      </c>
      <c r="G67" s="100">
        <v>23</v>
      </c>
      <c r="H67" s="107">
        <v>0</v>
      </c>
      <c r="I67" s="107">
        <v>23</v>
      </c>
      <c r="J67" s="107">
        <v>0</v>
      </c>
      <c r="K67" s="107">
        <v>0</v>
      </c>
      <c r="L67" s="100">
        <v>0</v>
      </c>
      <c r="M67" s="107">
        <v>0</v>
      </c>
      <c r="N67" s="107">
        <v>0</v>
      </c>
      <c r="O67" s="107">
        <v>0</v>
      </c>
      <c r="P67" s="107">
        <v>0</v>
      </c>
    </row>
    <row r="68" spans="1:16" x14ac:dyDescent="0.25">
      <c r="A68" s="55" t="s">
        <v>81</v>
      </c>
      <c r="B68" s="100">
        <v>87</v>
      </c>
      <c r="C68" s="107">
        <v>15</v>
      </c>
      <c r="D68" s="107">
        <v>58</v>
      </c>
      <c r="E68" s="107">
        <v>14</v>
      </c>
      <c r="F68" s="107">
        <v>0</v>
      </c>
      <c r="G68" s="100">
        <v>59</v>
      </c>
      <c r="H68" s="107">
        <v>4</v>
      </c>
      <c r="I68" s="107">
        <v>44</v>
      </c>
      <c r="J68" s="107">
        <v>11</v>
      </c>
      <c r="K68" s="107">
        <v>0</v>
      </c>
      <c r="L68" s="100">
        <v>28</v>
      </c>
      <c r="M68" s="107">
        <v>11</v>
      </c>
      <c r="N68" s="107">
        <v>14</v>
      </c>
      <c r="O68" s="107">
        <v>3</v>
      </c>
      <c r="P68" s="107">
        <v>0</v>
      </c>
    </row>
    <row r="69" spans="1:16" x14ac:dyDescent="0.25">
      <c r="A69" s="55" t="s">
        <v>82</v>
      </c>
      <c r="B69" s="100">
        <v>91</v>
      </c>
      <c r="C69" s="107">
        <v>5</v>
      </c>
      <c r="D69" s="107">
        <v>80</v>
      </c>
      <c r="E69" s="107">
        <v>6</v>
      </c>
      <c r="F69" s="107">
        <v>0</v>
      </c>
      <c r="G69" s="100">
        <v>76</v>
      </c>
      <c r="H69" s="107">
        <v>3</v>
      </c>
      <c r="I69" s="107">
        <v>67</v>
      </c>
      <c r="J69" s="107">
        <v>6</v>
      </c>
      <c r="K69" s="107">
        <v>0</v>
      </c>
      <c r="L69" s="100">
        <v>15</v>
      </c>
      <c r="M69" s="107">
        <v>2</v>
      </c>
      <c r="N69" s="107">
        <v>13</v>
      </c>
      <c r="O69" s="107">
        <v>0</v>
      </c>
      <c r="P69" s="107">
        <v>0</v>
      </c>
    </row>
    <row r="70" spans="1:16" x14ac:dyDescent="0.25">
      <c r="A70" s="55" t="s">
        <v>83</v>
      </c>
      <c r="B70" s="100">
        <v>178</v>
      </c>
      <c r="C70" s="107">
        <v>27</v>
      </c>
      <c r="D70" s="107">
        <v>116</v>
      </c>
      <c r="E70" s="107">
        <v>26</v>
      </c>
      <c r="F70" s="107">
        <v>9</v>
      </c>
      <c r="G70" s="100">
        <v>59</v>
      </c>
      <c r="H70" s="107">
        <v>15</v>
      </c>
      <c r="I70" s="107">
        <v>40</v>
      </c>
      <c r="J70" s="107">
        <v>2</v>
      </c>
      <c r="K70" s="107">
        <v>2</v>
      </c>
      <c r="L70" s="100">
        <v>119</v>
      </c>
      <c r="M70" s="107">
        <v>12</v>
      </c>
      <c r="N70" s="107">
        <v>76</v>
      </c>
      <c r="O70" s="107">
        <v>24</v>
      </c>
      <c r="P70" s="107">
        <v>7</v>
      </c>
    </row>
    <row r="71" spans="1:16" x14ac:dyDescent="0.25">
      <c r="A71" s="55" t="s">
        <v>84</v>
      </c>
      <c r="B71" s="100">
        <v>18</v>
      </c>
      <c r="C71" s="107">
        <v>2</v>
      </c>
      <c r="D71" s="107">
        <v>11</v>
      </c>
      <c r="E71" s="107">
        <v>5</v>
      </c>
      <c r="F71" s="107">
        <v>0</v>
      </c>
      <c r="G71" s="100">
        <v>11</v>
      </c>
      <c r="H71" s="107">
        <v>1</v>
      </c>
      <c r="I71" s="107">
        <v>7</v>
      </c>
      <c r="J71" s="107">
        <v>3</v>
      </c>
      <c r="K71" s="107">
        <v>0</v>
      </c>
      <c r="L71" s="100">
        <v>7</v>
      </c>
      <c r="M71" s="107">
        <v>1</v>
      </c>
      <c r="N71" s="107">
        <v>4</v>
      </c>
      <c r="O71" s="107">
        <v>2</v>
      </c>
      <c r="P71" s="107">
        <v>0</v>
      </c>
    </row>
    <row r="72" spans="1:16" x14ac:dyDescent="0.25">
      <c r="A72" s="55" t="s">
        <v>85</v>
      </c>
      <c r="B72" s="100">
        <v>14</v>
      </c>
      <c r="C72" s="107">
        <v>1</v>
      </c>
      <c r="D72" s="107">
        <v>9</v>
      </c>
      <c r="E72" s="107">
        <v>3</v>
      </c>
      <c r="F72" s="107">
        <v>1</v>
      </c>
      <c r="G72" s="100">
        <v>2</v>
      </c>
      <c r="H72" s="107">
        <v>1</v>
      </c>
      <c r="I72" s="107">
        <v>0</v>
      </c>
      <c r="J72" s="107">
        <v>0</v>
      </c>
      <c r="K72" s="107">
        <v>1</v>
      </c>
      <c r="L72" s="100">
        <v>12</v>
      </c>
      <c r="M72" s="107">
        <v>0</v>
      </c>
      <c r="N72" s="107">
        <v>9</v>
      </c>
      <c r="O72" s="107">
        <v>3</v>
      </c>
      <c r="P72" s="107">
        <v>0</v>
      </c>
    </row>
    <row r="73" spans="1:16" x14ac:dyDescent="0.25">
      <c r="A73" s="55" t="s">
        <v>86</v>
      </c>
      <c r="B73" s="101">
        <v>4</v>
      </c>
      <c r="C73" s="107">
        <v>0</v>
      </c>
      <c r="D73" s="107">
        <v>3</v>
      </c>
      <c r="E73" s="107">
        <v>1</v>
      </c>
      <c r="F73" s="107">
        <v>0</v>
      </c>
      <c r="G73" s="101">
        <v>3</v>
      </c>
      <c r="H73" s="107">
        <v>0</v>
      </c>
      <c r="I73" s="107">
        <v>2</v>
      </c>
      <c r="J73" s="107">
        <v>1</v>
      </c>
      <c r="K73" s="107">
        <v>0</v>
      </c>
      <c r="L73" s="101">
        <v>1</v>
      </c>
      <c r="M73" s="107">
        <v>0</v>
      </c>
      <c r="N73" s="107">
        <v>1</v>
      </c>
      <c r="O73" s="107">
        <v>0</v>
      </c>
      <c r="P73" s="107">
        <v>0</v>
      </c>
    </row>
    <row r="74" spans="1:16" x14ac:dyDescent="0.25">
      <c r="A74" s="55" t="s">
        <v>87</v>
      </c>
      <c r="B74" s="100">
        <v>34</v>
      </c>
      <c r="C74" s="107">
        <v>1</v>
      </c>
      <c r="D74" s="107">
        <v>31</v>
      </c>
      <c r="E74" s="107">
        <v>2</v>
      </c>
      <c r="F74" s="107">
        <v>0</v>
      </c>
      <c r="G74" s="100">
        <v>31</v>
      </c>
      <c r="H74" s="107">
        <v>1</v>
      </c>
      <c r="I74" s="107">
        <v>28</v>
      </c>
      <c r="J74" s="107">
        <v>2</v>
      </c>
      <c r="K74" s="107">
        <v>0</v>
      </c>
      <c r="L74" s="100">
        <v>3</v>
      </c>
      <c r="M74" s="107">
        <v>0</v>
      </c>
      <c r="N74" s="107">
        <v>3</v>
      </c>
      <c r="O74" s="107">
        <v>0</v>
      </c>
      <c r="P74" s="107">
        <v>0</v>
      </c>
    </row>
    <row r="75" spans="1:16" x14ac:dyDescent="0.25">
      <c r="A75" s="55" t="s">
        <v>88</v>
      </c>
      <c r="B75" s="100">
        <v>3020</v>
      </c>
      <c r="C75" s="107">
        <v>609</v>
      </c>
      <c r="D75" s="107">
        <v>1843</v>
      </c>
      <c r="E75" s="107">
        <v>518</v>
      </c>
      <c r="F75" s="107">
        <v>50</v>
      </c>
      <c r="G75" s="100">
        <v>1714</v>
      </c>
      <c r="H75" s="107">
        <v>321</v>
      </c>
      <c r="I75" s="109">
        <v>1067</v>
      </c>
      <c r="J75" s="107">
        <v>305</v>
      </c>
      <c r="K75" s="107">
        <v>21</v>
      </c>
      <c r="L75" s="100">
        <v>1306</v>
      </c>
      <c r="M75" s="107">
        <v>288</v>
      </c>
      <c r="N75" s="107">
        <v>776</v>
      </c>
      <c r="O75" s="107">
        <v>213</v>
      </c>
      <c r="P75" s="107">
        <v>29</v>
      </c>
    </row>
    <row r="76" spans="1:16" x14ac:dyDescent="0.25">
      <c r="A76" s="55" t="s">
        <v>89</v>
      </c>
      <c r="B76" s="100">
        <v>46</v>
      </c>
      <c r="C76" s="107">
        <v>3</v>
      </c>
      <c r="D76" s="107">
        <v>23</v>
      </c>
      <c r="E76" s="107">
        <v>18</v>
      </c>
      <c r="F76" s="107">
        <v>2</v>
      </c>
      <c r="G76" s="100">
        <v>31</v>
      </c>
      <c r="H76" s="107">
        <v>2</v>
      </c>
      <c r="I76" s="107">
        <v>16</v>
      </c>
      <c r="J76" s="107">
        <v>13</v>
      </c>
      <c r="K76" s="107">
        <v>0</v>
      </c>
      <c r="L76" s="100">
        <v>15</v>
      </c>
      <c r="M76" s="107">
        <v>1</v>
      </c>
      <c r="N76" s="107">
        <v>7</v>
      </c>
      <c r="O76" s="107">
        <v>5</v>
      </c>
      <c r="P76" s="107">
        <v>2</v>
      </c>
    </row>
    <row r="77" spans="1:16" x14ac:dyDescent="0.25">
      <c r="A77" s="55" t="s">
        <v>90</v>
      </c>
      <c r="B77" s="100">
        <v>320</v>
      </c>
      <c r="C77" s="107">
        <v>93</v>
      </c>
      <c r="D77" s="109">
        <v>193</v>
      </c>
      <c r="E77" s="107">
        <v>33</v>
      </c>
      <c r="F77" s="107">
        <v>1</v>
      </c>
      <c r="G77" s="100">
        <v>143</v>
      </c>
      <c r="H77" s="107">
        <v>42</v>
      </c>
      <c r="I77" s="109">
        <v>74</v>
      </c>
      <c r="J77" s="107">
        <v>27</v>
      </c>
      <c r="K77" s="107">
        <v>0</v>
      </c>
      <c r="L77" s="100">
        <v>177</v>
      </c>
      <c r="M77" s="107">
        <v>51</v>
      </c>
      <c r="N77" s="107">
        <v>119</v>
      </c>
      <c r="O77" s="107">
        <v>6</v>
      </c>
      <c r="P77" s="107">
        <v>1</v>
      </c>
    </row>
    <row r="78" spans="1:16" x14ac:dyDescent="0.25">
      <c r="A78" s="55" t="s">
        <v>186</v>
      </c>
      <c r="B78" s="100">
        <v>7</v>
      </c>
      <c r="C78" s="107">
        <v>1</v>
      </c>
      <c r="D78" s="107">
        <v>3</v>
      </c>
      <c r="E78" s="107">
        <v>3</v>
      </c>
      <c r="F78" s="107">
        <v>0</v>
      </c>
      <c r="G78" s="100">
        <v>6</v>
      </c>
      <c r="H78" s="107">
        <v>1</v>
      </c>
      <c r="I78" s="107">
        <v>2</v>
      </c>
      <c r="J78" s="107">
        <v>3</v>
      </c>
      <c r="K78" s="107">
        <v>0</v>
      </c>
      <c r="L78" s="100">
        <v>1</v>
      </c>
      <c r="M78" s="107">
        <v>0</v>
      </c>
      <c r="N78" s="107">
        <v>1</v>
      </c>
      <c r="O78" s="107">
        <v>0</v>
      </c>
      <c r="P78" s="107">
        <v>0</v>
      </c>
    </row>
    <row r="79" spans="1:16" x14ac:dyDescent="0.25">
      <c r="A79" s="55" t="s">
        <v>91</v>
      </c>
      <c r="B79" s="100">
        <v>1416</v>
      </c>
      <c r="C79" s="107">
        <v>159</v>
      </c>
      <c r="D79" s="107">
        <v>983</v>
      </c>
      <c r="E79" s="107">
        <v>264</v>
      </c>
      <c r="F79" s="107">
        <v>10</v>
      </c>
      <c r="G79" s="100">
        <v>1160</v>
      </c>
      <c r="H79" s="107">
        <v>87</v>
      </c>
      <c r="I79" s="109">
        <v>821</v>
      </c>
      <c r="J79" s="107">
        <v>243</v>
      </c>
      <c r="K79" s="107">
        <v>9</v>
      </c>
      <c r="L79" s="100">
        <v>256</v>
      </c>
      <c r="M79" s="107">
        <v>72</v>
      </c>
      <c r="N79" s="107">
        <v>162</v>
      </c>
      <c r="O79" s="107">
        <v>21</v>
      </c>
      <c r="P79" s="107">
        <v>1</v>
      </c>
    </row>
    <row r="80" spans="1:16" x14ac:dyDescent="0.25">
      <c r="A80" s="55" t="s">
        <v>92</v>
      </c>
      <c r="B80" s="101">
        <v>3</v>
      </c>
      <c r="C80" s="107">
        <v>0</v>
      </c>
      <c r="D80" s="107">
        <v>3</v>
      </c>
      <c r="E80" s="107">
        <v>0</v>
      </c>
      <c r="F80" s="107">
        <v>0</v>
      </c>
      <c r="G80" s="101">
        <v>2</v>
      </c>
      <c r="H80" s="107">
        <v>0</v>
      </c>
      <c r="I80" s="107">
        <v>2</v>
      </c>
      <c r="J80" s="107">
        <v>0</v>
      </c>
      <c r="K80" s="107">
        <v>0</v>
      </c>
      <c r="L80" s="101">
        <v>1</v>
      </c>
      <c r="M80" s="107">
        <v>0</v>
      </c>
      <c r="N80" s="107">
        <v>1</v>
      </c>
      <c r="O80" s="107">
        <v>0</v>
      </c>
      <c r="P80" s="107">
        <v>0</v>
      </c>
    </row>
    <row r="81" spans="1:16" x14ac:dyDescent="0.25">
      <c r="A81" s="55" t="s">
        <v>93</v>
      </c>
      <c r="B81" s="100">
        <v>11</v>
      </c>
      <c r="C81" s="107">
        <v>0</v>
      </c>
      <c r="D81" s="109">
        <v>7</v>
      </c>
      <c r="E81" s="107">
        <v>3</v>
      </c>
      <c r="F81" s="107">
        <v>1</v>
      </c>
      <c r="G81" s="100">
        <v>4</v>
      </c>
      <c r="H81" s="107">
        <v>0</v>
      </c>
      <c r="I81" s="109">
        <v>2</v>
      </c>
      <c r="J81" s="107">
        <v>2</v>
      </c>
      <c r="K81" s="107">
        <v>0</v>
      </c>
      <c r="L81" s="100">
        <v>7</v>
      </c>
      <c r="M81" s="107">
        <v>0</v>
      </c>
      <c r="N81" s="107">
        <v>5</v>
      </c>
      <c r="O81" s="107">
        <v>1</v>
      </c>
      <c r="P81" s="107">
        <v>1</v>
      </c>
    </row>
    <row r="82" spans="1:16" x14ac:dyDescent="0.25">
      <c r="A82" s="55" t="s">
        <v>94</v>
      </c>
      <c r="B82" s="101">
        <v>2</v>
      </c>
      <c r="C82" s="107">
        <v>0</v>
      </c>
      <c r="D82" s="107">
        <v>2</v>
      </c>
      <c r="E82" s="107">
        <v>0</v>
      </c>
      <c r="F82" s="107">
        <v>0</v>
      </c>
      <c r="G82" s="101">
        <v>1</v>
      </c>
      <c r="H82" s="107">
        <v>0</v>
      </c>
      <c r="I82" s="107">
        <v>1</v>
      </c>
      <c r="J82" s="107">
        <v>0</v>
      </c>
      <c r="K82" s="107">
        <v>0</v>
      </c>
      <c r="L82" s="101">
        <v>1</v>
      </c>
      <c r="M82" s="107">
        <v>0</v>
      </c>
      <c r="N82" s="107">
        <v>1</v>
      </c>
      <c r="O82" s="107">
        <v>0</v>
      </c>
      <c r="P82" s="107">
        <v>0</v>
      </c>
    </row>
    <row r="83" spans="1:16" x14ac:dyDescent="0.25">
      <c r="A83" s="55" t="s">
        <v>95</v>
      </c>
      <c r="B83" s="100">
        <v>22</v>
      </c>
      <c r="C83" s="107">
        <v>0</v>
      </c>
      <c r="D83" s="107">
        <v>18</v>
      </c>
      <c r="E83" s="107">
        <v>3</v>
      </c>
      <c r="F83" s="107">
        <v>1</v>
      </c>
      <c r="G83" s="100">
        <v>15</v>
      </c>
      <c r="H83" s="107">
        <v>0</v>
      </c>
      <c r="I83" s="107">
        <v>12</v>
      </c>
      <c r="J83" s="107">
        <v>2</v>
      </c>
      <c r="K83" s="107">
        <v>1</v>
      </c>
      <c r="L83" s="100">
        <v>7</v>
      </c>
      <c r="M83" s="107">
        <v>0</v>
      </c>
      <c r="N83" s="107">
        <v>6</v>
      </c>
      <c r="O83" s="107">
        <v>1</v>
      </c>
      <c r="P83" s="107">
        <v>0</v>
      </c>
    </row>
    <row r="84" spans="1:16" x14ac:dyDescent="0.25">
      <c r="A84" s="55" t="s">
        <v>96</v>
      </c>
      <c r="B84" s="100">
        <v>86</v>
      </c>
      <c r="C84" s="107">
        <v>11</v>
      </c>
      <c r="D84" s="107">
        <v>68</v>
      </c>
      <c r="E84" s="107">
        <v>7</v>
      </c>
      <c r="F84" s="107">
        <v>0</v>
      </c>
      <c r="G84" s="100">
        <v>56</v>
      </c>
      <c r="H84" s="107">
        <v>4</v>
      </c>
      <c r="I84" s="107">
        <v>46</v>
      </c>
      <c r="J84" s="107">
        <v>6</v>
      </c>
      <c r="K84" s="107">
        <v>0</v>
      </c>
      <c r="L84" s="100">
        <v>30</v>
      </c>
      <c r="M84" s="107">
        <v>7</v>
      </c>
      <c r="N84" s="107">
        <v>22</v>
      </c>
      <c r="O84" s="107">
        <v>1</v>
      </c>
      <c r="P84" s="107">
        <v>0</v>
      </c>
    </row>
    <row r="85" spans="1:16" ht="13" x14ac:dyDescent="0.3">
      <c r="A85" s="34" t="s">
        <v>152</v>
      </c>
      <c r="B85" s="99">
        <v>19110</v>
      </c>
      <c r="C85" s="111">
        <v>2154</v>
      </c>
      <c r="D85" s="111">
        <v>12025</v>
      </c>
      <c r="E85" s="111">
        <v>4057</v>
      </c>
      <c r="F85" s="111">
        <v>874</v>
      </c>
      <c r="G85" s="99">
        <v>7565</v>
      </c>
      <c r="H85" s="110">
        <v>1134</v>
      </c>
      <c r="I85" s="110">
        <v>4797</v>
      </c>
      <c r="J85" s="110">
        <v>1354</v>
      </c>
      <c r="K85" s="111">
        <v>280</v>
      </c>
      <c r="L85" s="99">
        <v>11545</v>
      </c>
      <c r="M85" s="110">
        <v>1020</v>
      </c>
      <c r="N85" s="110">
        <v>7228</v>
      </c>
      <c r="O85" s="110">
        <v>2703</v>
      </c>
      <c r="P85" s="111">
        <v>594</v>
      </c>
    </row>
    <row r="86" spans="1:16" ht="13" x14ac:dyDescent="0.3">
      <c r="A86" s="34" t="s">
        <v>153</v>
      </c>
      <c r="B86" s="99">
        <v>4170</v>
      </c>
      <c r="C86" s="111">
        <v>468</v>
      </c>
      <c r="D86" s="111">
        <v>2705</v>
      </c>
      <c r="E86" s="111">
        <v>862</v>
      </c>
      <c r="F86" s="111">
        <v>135</v>
      </c>
      <c r="G86" s="99">
        <v>1690</v>
      </c>
      <c r="H86" s="111">
        <v>246</v>
      </c>
      <c r="I86" s="110">
        <v>1064</v>
      </c>
      <c r="J86" s="111">
        <v>337</v>
      </c>
      <c r="K86" s="111">
        <v>43</v>
      </c>
      <c r="L86" s="99">
        <v>2480</v>
      </c>
      <c r="M86" s="111">
        <v>222</v>
      </c>
      <c r="N86" s="110">
        <v>1641</v>
      </c>
      <c r="O86" s="111">
        <v>525</v>
      </c>
      <c r="P86" s="111">
        <v>92</v>
      </c>
    </row>
    <row r="87" spans="1:16" x14ac:dyDescent="0.25">
      <c r="A87" s="55" t="s">
        <v>97</v>
      </c>
      <c r="B87" s="100">
        <v>20</v>
      </c>
      <c r="C87" s="113">
        <v>1</v>
      </c>
      <c r="D87" s="108">
        <v>11</v>
      </c>
      <c r="E87" s="108">
        <v>8</v>
      </c>
      <c r="F87" s="108">
        <v>0</v>
      </c>
      <c r="G87" s="100">
        <v>9</v>
      </c>
      <c r="H87" s="113">
        <v>0</v>
      </c>
      <c r="I87" s="113">
        <v>6</v>
      </c>
      <c r="J87" s="113">
        <v>3</v>
      </c>
      <c r="K87" s="108">
        <v>0</v>
      </c>
      <c r="L87" s="100">
        <v>11</v>
      </c>
      <c r="M87" s="113">
        <v>1</v>
      </c>
      <c r="N87" s="113">
        <v>5</v>
      </c>
      <c r="O87" s="113">
        <v>5</v>
      </c>
      <c r="P87" s="108">
        <v>0</v>
      </c>
    </row>
    <row r="88" spans="1:16" x14ac:dyDescent="0.25">
      <c r="A88" s="55" t="s">
        <v>98</v>
      </c>
      <c r="B88" s="100">
        <v>1401</v>
      </c>
      <c r="C88" s="108">
        <v>104</v>
      </c>
      <c r="D88" s="113">
        <v>771</v>
      </c>
      <c r="E88" s="108">
        <v>441</v>
      </c>
      <c r="F88" s="108">
        <v>85</v>
      </c>
      <c r="G88" s="100">
        <v>669</v>
      </c>
      <c r="H88" s="108">
        <v>58</v>
      </c>
      <c r="I88" s="108">
        <v>375</v>
      </c>
      <c r="J88" s="108">
        <v>206</v>
      </c>
      <c r="K88" s="108">
        <v>30</v>
      </c>
      <c r="L88" s="100">
        <v>732</v>
      </c>
      <c r="M88" s="108">
        <v>46</v>
      </c>
      <c r="N88" s="108">
        <v>396</v>
      </c>
      <c r="O88" s="108">
        <v>235</v>
      </c>
      <c r="P88" s="108">
        <v>55</v>
      </c>
    </row>
    <row r="89" spans="1:16" x14ac:dyDescent="0.25">
      <c r="A89" s="55" t="s">
        <v>99</v>
      </c>
      <c r="B89" s="101">
        <v>8</v>
      </c>
      <c r="C89" s="108">
        <v>0</v>
      </c>
      <c r="D89" s="108">
        <v>5</v>
      </c>
      <c r="E89" s="108">
        <v>3</v>
      </c>
      <c r="F89" s="108">
        <v>0</v>
      </c>
      <c r="G89" s="101">
        <v>4</v>
      </c>
      <c r="H89" s="108">
        <v>0</v>
      </c>
      <c r="I89" s="108">
        <v>3</v>
      </c>
      <c r="J89" s="108">
        <v>1</v>
      </c>
      <c r="K89" s="108">
        <v>0</v>
      </c>
      <c r="L89" s="101">
        <v>4</v>
      </c>
      <c r="M89" s="108">
        <v>0</v>
      </c>
      <c r="N89" s="108">
        <v>2</v>
      </c>
      <c r="O89" s="108">
        <v>2</v>
      </c>
      <c r="P89" s="108">
        <v>0</v>
      </c>
    </row>
    <row r="90" spans="1:16" x14ac:dyDescent="0.25">
      <c r="A90" s="55" t="s">
        <v>100</v>
      </c>
      <c r="B90" s="100">
        <v>140</v>
      </c>
      <c r="C90" s="108">
        <v>21</v>
      </c>
      <c r="D90" s="108">
        <v>98</v>
      </c>
      <c r="E90" s="108">
        <v>19</v>
      </c>
      <c r="F90" s="108">
        <v>2</v>
      </c>
      <c r="G90" s="100">
        <v>73</v>
      </c>
      <c r="H90" s="108">
        <v>13</v>
      </c>
      <c r="I90" s="108">
        <v>51</v>
      </c>
      <c r="J90" s="108">
        <v>8</v>
      </c>
      <c r="K90" s="108">
        <v>1</v>
      </c>
      <c r="L90" s="100">
        <v>67</v>
      </c>
      <c r="M90" s="108">
        <v>8</v>
      </c>
      <c r="N90" s="108">
        <v>47</v>
      </c>
      <c r="O90" s="108">
        <v>11</v>
      </c>
      <c r="P90" s="108">
        <v>1</v>
      </c>
    </row>
    <row r="91" spans="1:16" x14ac:dyDescent="0.25">
      <c r="A91" s="55" t="s">
        <v>101</v>
      </c>
      <c r="B91" s="100">
        <v>150</v>
      </c>
      <c r="C91" s="108">
        <v>15</v>
      </c>
      <c r="D91" s="108">
        <v>119</v>
      </c>
      <c r="E91" s="108">
        <v>14</v>
      </c>
      <c r="F91" s="108">
        <v>2</v>
      </c>
      <c r="G91" s="100">
        <v>34</v>
      </c>
      <c r="H91" s="108">
        <v>5</v>
      </c>
      <c r="I91" s="108">
        <v>29</v>
      </c>
      <c r="J91" s="108">
        <v>0</v>
      </c>
      <c r="K91" s="108">
        <v>0</v>
      </c>
      <c r="L91" s="100">
        <v>116</v>
      </c>
      <c r="M91" s="108">
        <v>10</v>
      </c>
      <c r="N91" s="108">
        <v>90</v>
      </c>
      <c r="O91" s="108">
        <v>14</v>
      </c>
      <c r="P91" s="108">
        <v>2</v>
      </c>
    </row>
    <row r="92" spans="1:16" x14ac:dyDescent="0.25">
      <c r="A92" s="55" t="s">
        <v>102</v>
      </c>
      <c r="B92" s="100">
        <v>589</v>
      </c>
      <c r="C92" s="108">
        <v>94</v>
      </c>
      <c r="D92" s="108">
        <v>420</v>
      </c>
      <c r="E92" s="108">
        <v>71</v>
      </c>
      <c r="F92" s="108">
        <v>4</v>
      </c>
      <c r="G92" s="100">
        <v>137</v>
      </c>
      <c r="H92" s="108">
        <v>38</v>
      </c>
      <c r="I92" s="108">
        <v>88</v>
      </c>
      <c r="J92" s="108">
        <v>11</v>
      </c>
      <c r="K92" s="108">
        <v>0</v>
      </c>
      <c r="L92" s="100">
        <v>452</v>
      </c>
      <c r="M92" s="108">
        <v>56</v>
      </c>
      <c r="N92" s="108">
        <v>332</v>
      </c>
      <c r="O92" s="108">
        <v>60</v>
      </c>
      <c r="P92" s="108">
        <v>4</v>
      </c>
    </row>
    <row r="93" spans="1:16" x14ac:dyDescent="0.25">
      <c r="A93" s="55" t="s">
        <v>103</v>
      </c>
      <c r="B93" s="100">
        <v>264</v>
      </c>
      <c r="C93" s="108">
        <v>31</v>
      </c>
      <c r="D93" s="108">
        <v>205</v>
      </c>
      <c r="E93" s="108">
        <v>26</v>
      </c>
      <c r="F93" s="108">
        <v>2</v>
      </c>
      <c r="G93" s="100">
        <v>80</v>
      </c>
      <c r="H93" s="108">
        <v>20</v>
      </c>
      <c r="I93" s="108">
        <v>56</v>
      </c>
      <c r="J93" s="108">
        <v>4</v>
      </c>
      <c r="K93" s="108">
        <v>0</v>
      </c>
      <c r="L93" s="100">
        <v>184</v>
      </c>
      <c r="M93" s="108">
        <v>11</v>
      </c>
      <c r="N93" s="108">
        <v>149</v>
      </c>
      <c r="O93" s="108">
        <v>22</v>
      </c>
      <c r="P93" s="108">
        <v>2</v>
      </c>
    </row>
    <row r="94" spans="1:16" x14ac:dyDescent="0.25">
      <c r="A94" s="55" t="s">
        <v>104</v>
      </c>
      <c r="B94" s="100">
        <v>39</v>
      </c>
      <c r="C94" s="108">
        <v>4</v>
      </c>
      <c r="D94" s="108">
        <v>24</v>
      </c>
      <c r="E94" s="108">
        <v>9</v>
      </c>
      <c r="F94" s="108">
        <v>2</v>
      </c>
      <c r="G94" s="100">
        <v>12</v>
      </c>
      <c r="H94" s="108">
        <v>3</v>
      </c>
      <c r="I94" s="108">
        <v>8</v>
      </c>
      <c r="J94" s="108">
        <v>1</v>
      </c>
      <c r="K94" s="108">
        <v>0</v>
      </c>
      <c r="L94" s="100">
        <v>27</v>
      </c>
      <c r="M94" s="108">
        <v>1</v>
      </c>
      <c r="N94" s="108">
        <v>16</v>
      </c>
      <c r="O94" s="108">
        <v>8</v>
      </c>
      <c r="P94" s="108">
        <v>2</v>
      </c>
    </row>
    <row r="95" spans="1:16" x14ac:dyDescent="0.25">
      <c r="A95" s="55" t="s">
        <v>105</v>
      </c>
      <c r="B95" s="100">
        <v>1549</v>
      </c>
      <c r="C95" s="108">
        <v>198</v>
      </c>
      <c r="D95" s="108">
        <v>1044</v>
      </c>
      <c r="E95" s="108">
        <v>269</v>
      </c>
      <c r="F95" s="108">
        <v>38</v>
      </c>
      <c r="G95" s="100">
        <v>665</v>
      </c>
      <c r="H95" s="108">
        <v>109</v>
      </c>
      <c r="I95" s="108">
        <v>443</v>
      </c>
      <c r="J95" s="108">
        <v>101</v>
      </c>
      <c r="K95" s="108">
        <v>12</v>
      </c>
      <c r="L95" s="100">
        <v>884</v>
      </c>
      <c r="M95" s="108">
        <v>89</v>
      </c>
      <c r="N95" s="108">
        <v>601</v>
      </c>
      <c r="O95" s="108">
        <v>168</v>
      </c>
      <c r="P95" s="108">
        <v>26</v>
      </c>
    </row>
    <row r="96" spans="1:16" x14ac:dyDescent="0.25">
      <c r="A96" s="55" t="s">
        <v>106</v>
      </c>
      <c r="B96" s="101">
        <v>10</v>
      </c>
      <c r="C96" s="108">
        <v>0</v>
      </c>
      <c r="D96" s="108">
        <v>8</v>
      </c>
      <c r="E96" s="108">
        <v>2</v>
      </c>
      <c r="F96" s="108">
        <v>0</v>
      </c>
      <c r="G96" s="101">
        <v>7</v>
      </c>
      <c r="H96" s="108">
        <v>0</v>
      </c>
      <c r="I96" s="108">
        <v>5</v>
      </c>
      <c r="J96" s="108">
        <v>2</v>
      </c>
      <c r="K96" s="108">
        <v>0</v>
      </c>
      <c r="L96" s="101">
        <v>3</v>
      </c>
      <c r="M96" s="108">
        <v>0</v>
      </c>
      <c r="N96" s="108">
        <v>3</v>
      </c>
      <c r="O96" s="108">
        <v>0</v>
      </c>
      <c r="P96" s="108">
        <v>0</v>
      </c>
    </row>
    <row r="97" spans="1:16" ht="13" x14ac:dyDescent="0.3">
      <c r="A97" s="34" t="s">
        <v>154</v>
      </c>
      <c r="B97" s="99">
        <v>1064</v>
      </c>
      <c r="C97" s="111">
        <v>102</v>
      </c>
      <c r="D97" s="110">
        <v>546</v>
      </c>
      <c r="E97" s="111">
        <v>263</v>
      </c>
      <c r="F97" s="111">
        <v>153</v>
      </c>
      <c r="G97" s="99">
        <v>488</v>
      </c>
      <c r="H97" s="111">
        <v>58</v>
      </c>
      <c r="I97" s="111">
        <v>240</v>
      </c>
      <c r="J97" s="111">
        <v>112</v>
      </c>
      <c r="K97" s="111">
        <v>78</v>
      </c>
      <c r="L97" s="99">
        <v>576</v>
      </c>
      <c r="M97" s="111">
        <v>44</v>
      </c>
      <c r="N97" s="111">
        <v>306</v>
      </c>
      <c r="O97" s="111">
        <v>151</v>
      </c>
      <c r="P97" s="111">
        <v>75</v>
      </c>
    </row>
    <row r="98" spans="1:16" x14ac:dyDescent="0.25">
      <c r="A98" s="55" t="s">
        <v>107</v>
      </c>
      <c r="B98" s="100">
        <v>48</v>
      </c>
      <c r="C98" s="108">
        <v>4</v>
      </c>
      <c r="D98" s="108">
        <v>34</v>
      </c>
      <c r="E98" s="108">
        <v>6</v>
      </c>
      <c r="F98" s="108">
        <v>4</v>
      </c>
      <c r="G98" s="100">
        <v>26</v>
      </c>
      <c r="H98" s="108">
        <v>1</v>
      </c>
      <c r="I98" s="108">
        <v>18</v>
      </c>
      <c r="J98" s="108">
        <v>4</v>
      </c>
      <c r="K98" s="108">
        <v>3</v>
      </c>
      <c r="L98" s="100">
        <v>22</v>
      </c>
      <c r="M98" s="108">
        <v>3</v>
      </c>
      <c r="N98" s="108">
        <v>16</v>
      </c>
      <c r="O98" s="108">
        <v>2</v>
      </c>
      <c r="P98" s="108">
        <v>1</v>
      </c>
    </row>
    <row r="99" spans="1:16" x14ac:dyDescent="0.25">
      <c r="A99" s="55" t="s">
        <v>108</v>
      </c>
      <c r="B99" s="100">
        <v>526</v>
      </c>
      <c r="C99" s="108">
        <v>46</v>
      </c>
      <c r="D99" s="108">
        <v>209</v>
      </c>
      <c r="E99" s="108">
        <v>143</v>
      </c>
      <c r="F99" s="108">
        <v>128</v>
      </c>
      <c r="G99" s="100">
        <v>262</v>
      </c>
      <c r="H99" s="108">
        <v>26</v>
      </c>
      <c r="I99" s="108">
        <v>98</v>
      </c>
      <c r="J99" s="108">
        <v>71</v>
      </c>
      <c r="K99" s="108">
        <v>67</v>
      </c>
      <c r="L99" s="100">
        <v>264</v>
      </c>
      <c r="M99" s="108">
        <v>20</v>
      </c>
      <c r="N99" s="108">
        <v>111</v>
      </c>
      <c r="O99" s="108">
        <v>72</v>
      </c>
      <c r="P99" s="108">
        <v>61</v>
      </c>
    </row>
    <row r="100" spans="1:16" x14ac:dyDescent="0.25">
      <c r="A100" s="55" t="s">
        <v>109</v>
      </c>
      <c r="B100" s="100">
        <v>490</v>
      </c>
      <c r="C100" s="108">
        <v>52</v>
      </c>
      <c r="D100" s="108">
        <v>303</v>
      </c>
      <c r="E100" s="108">
        <v>114</v>
      </c>
      <c r="F100" s="108">
        <v>21</v>
      </c>
      <c r="G100" s="100">
        <v>200</v>
      </c>
      <c r="H100" s="108">
        <v>31</v>
      </c>
      <c r="I100" s="108">
        <v>124</v>
      </c>
      <c r="J100" s="108">
        <v>37</v>
      </c>
      <c r="K100" s="108">
        <v>8</v>
      </c>
      <c r="L100" s="100">
        <v>290</v>
      </c>
      <c r="M100" s="108">
        <v>21</v>
      </c>
      <c r="N100" s="108">
        <v>179</v>
      </c>
      <c r="O100" s="108">
        <v>77</v>
      </c>
      <c r="P100" s="108">
        <v>13</v>
      </c>
    </row>
    <row r="101" spans="1:16" ht="13" x14ac:dyDescent="0.3">
      <c r="A101" s="34" t="s">
        <v>155</v>
      </c>
      <c r="B101" s="99">
        <v>13876</v>
      </c>
      <c r="C101" s="111">
        <v>1584</v>
      </c>
      <c r="D101" s="111">
        <v>8774</v>
      </c>
      <c r="E101" s="111">
        <v>2932</v>
      </c>
      <c r="F101" s="111">
        <v>586</v>
      </c>
      <c r="G101" s="99">
        <v>5387</v>
      </c>
      <c r="H101" s="111">
        <v>830</v>
      </c>
      <c r="I101" s="110">
        <v>3493</v>
      </c>
      <c r="J101" s="111">
        <v>905</v>
      </c>
      <c r="K101" s="111">
        <v>159</v>
      </c>
      <c r="L101" s="99">
        <v>8489</v>
      </c>
      <c r="M101" s="111">
        <v>754</v>
      </c>
      <c r="N101" s="110">
        <v>5281</v>
      </c>
      <c r="O101" s="110">
        <v>2027</v>
      </c>
      <c r="P101" s="111">
        <v>427</v>
      </c>
    </row>
    <row r="102" spans="1:16" x14ac:dyDescent="0.25">
      <c r="A102" s="55" t="s">
        <v>110</v>
      </c>
      <c r="B102" s="100">
        <v>820</v>
      </c>
      <c r="C102" s="108">
        <v>73</v>
      </c>
      <c r="D102" s="108">
        <v>431</v>
      </c>
      <c r="E102" s="108">
        <v>226</v>
      </c>
      <c r="F102" s="108">
        <v>90</v>
      </c>
      <c r="G102" s="100">
        <v>371</v>
      </c>
      <c r="H102" s="108">
        <v>35</v>
      </c>
      <c r="I102" s="108">
        <v>198</v>
      </c>
      <c r="J102" s="108">
        <v>106</v>
      </c>
      <c r="K102" s="108">
        <v>32</v>
      </c>
      <c r="L102" s="100">
        <v>449</v>
      </c>
      <c r="M102" s="108">
        <v>38</v>
      </c>
      <c r="N102" s="108">
        <v>233</v>
      </c>
      <c r="O102" s="108">
        <v>120</v>
      </c>
      <c r="P102" s="108">
        <v>58</v>
      </c>
    </row>
    <row r="103" spans="1:16" x14ac:dyDescent="0.25">
      <c r="A103" s="55" t="s">
        <v>111</v>
      </c>
      <c r="B103" s="100">
        <v>241</v>
      </c>
      <c r="C103" s="113">
        <v>25</v>
      </c>
      <c r="D103" s="108">
        <v>163</v>
      </c>
      <c r="E103" s="108">
        <v>44</v>
      </c>
      <c r="F103" s="108">
        <v>9</v>
      </c>
      <c r="G103" s="100">
        <v>90</v>
      </c>
      <c r="H103" s="108">
        <v>11</v>
      </c>
      <c r="I103" s="108">
        <v>61</v>
      </c>
      <c r="J103" s="108">
        <v>16</v>
      </c>
      <c r="K103" s="108">
        <v>2</v>
      </c>
      <c r="L103" s="100">
        <v>151</v>
      </c>
      <c r="M103" s="108">
        <v>14</v>
      </c>
      <c r="N103" s="108">
        <v>102</v>
      </c>
      <c r="O103" s="108">
        <v>28</v>
      </c>
      <c r="P103" s="108">
        <v>7</v>
      </c>
    </row>
    <row r="104" spans="1:16" x14ac:dyDescent="0.25">
      <c r="A104" s="55" t="s">
        <v>112</v>
      </c>
      <c r="B104" s="100">
        <v>2292</v>
      </c>
      <c r="C104" s="108">
        <v>192</v>
      </c>
      <c r="D104" s="108">
        <v>1630</v>
      </c>
      <c r="E104" s="108">
        <v>426</v>
      </c>
      <c r="F104" s="108">
        <v>44</v>
      </c>
      <c r="G104" s="100">
        <v>650</v>
      </c>
      <c r="H104" s="108">
        <v>89</v>
      </c>
      <c r="I104" s="108">
        <v>493</v>
      </c>
      <c r="J104" s="108">
        <v>60</v>
      </c>
      <c r="K104" s="108">
        <v>8</v>
      </c>
      <c r="L104" s="100">
        <v>1642</v>
      </c>
      <c r="M104" s="108">
        <v>103</v>
      </c>
      <c r="N104" s="113">
        <v>1137</v>
      </c>
      <c r="O104" s="108">
        <v>366</v>
      </c>
      <c r="P104" s="108">
        <v>36</v>
      </c>
    </row>
    <row r="105" spans="1:16" x14ac:dyDescent="0.25">
      <c r="A105" s="55" t="s">
        <v>113</v>
      </c>
      <c r="B105" s="100">
        <v>222</v>
      </c>
      <c r="C105" s="107">
        <v>27</v>
      </c>
      <c r="D105" s="107">
        <v>126</v>
      </c>
      <c r="E105" s="107">
        <v>55</v>
      </c>
      <c r="F105" s="107">
        <v>14</v>
      </c>
      <c r="G105" s="100">
        <v>95</v>
      </c>
      <c r="H105" s="107">
        <v>13</v>
      </c>
      <c r="I105" s="107">
        <v>54</v>
      </c>
      <c r="J105" s="107">
        <v>23</v>
      </c>
      <c r="K105" s="107">
        <v>5</v>
      </c>
      <c r="L105" s="100">
        <v>127</v>
      </c>
      <c r="M105" s="107">
        <v>14</v>
      </c>
      <c r="N105" s="107">
        <v>72</v>
      </c>
      <c r="O105" s="107">
        <v>32</v>
      </c>
      <c r="P105" s="107">
        <v>9</v>
      </c>
    </row>
    <row r="106" spans="1:16" x14ac:dyDescent="0.25">
      <c r="A106" s="55" t="s">
        <v>114</v>
      </c>
      <c r="B106" s="100">
        <v>3335</v>
      </c>
      <c r="C106" s="107">
        <v>424</v>
      </c>
      <c r="D106" s="107">
        <v>2062</v>
      </c>
      <c r="E106" s="107">
        <v>748</v>
      </c>
      <c r="F106" s="107">
        <v>101</v>
      </c>
      <c r="G106" s="100">
        <v>1429</v>
      </c>
      <c r="H106" s="107">
        <v>235</v>
      </c>
      <c r="I106" s="107">
        <v>929</v>
      </c>
      <c r="J106" s="107">
        <v>245</v>
      </c>
      <c r="K106" s="107">
        <v>20</v>
      </c>
      <c r="L106" s="100">
        <v>1906</v>
      </c>
      <c r="M106" s="107">
        <v>189</v>
      </c>
      <c r="N106" s="109">
        <v>1133</v>
      </c>
      <c r="O106" s="107">
        <v>503</v>
      </c>
      <c r="P106" s="107">
        <v>81</v>
      </c>
    </row>
    <row r="107" spans="1:16" x14ac:dyDescent="0.25">
      <c r="A107" s="55" t="s">
        <v>115</v>
      </c>
      <c r="B107" s="100">
        <v>845</v>
      </c>
      <c r="C107" s="107">
        <v>66</v>
      </c>
      <c r="D107" s="107">
        <v>575</v>
      </c>
      <c r="E107" s="107">
        <v>175</v>
      </c>
      <c r="F107" s="107">
        <v>29</v>
      </c>
      <c r="G107" s="100">
        <v>440</v>
      </c>
      <c r="H107" s="107">
        <v>34</v>
      </c>
      <c r="I107" s="107">
        <v>303</v>
      </c>
      <c r="J107" s="107">
        <v>96</v>
      </c>
      <c r="K107" s="107">
        <v>7</v>
      </c>
      <c r="L107" s="100">
        <v>405</v>
      </c>
      <c r="M107" s="107">
        <v>32</v>
      </c>
      <c r="N107" s="107">
        <v>272</v>
      </c>
      <c r="O107" s="107">
        <v>79</v>
      </c>
      <c r="P107" s="107">
        <v>22</v>
      </c>
    </row>
    <row r="108" spans="1:16" x14ac:dyDescent="0.25">
      <c r="A108" s="55" t="s">
        <v>116</v>
      </c>
      <c r="B108" s="100">
        <v>2210</v>
      </c>
      <c r="C108" s="107">
        <v>210</v>
      </c>
      <c r="D108" s="107">
        <v>1552</v>
      </c>
      <c r="E108" s="107">
        <v>415</v>
      </c>
      <c r="F108" s="107">
        <v>33</v>
      </c>
      <c r="G108" s="100">
        <v>702</v>
      </c>
      <c r="H108" s="107">
        <v>108</v>
      </c>
      <c r="I108" s="107">
        <v>513</v>
      </c>
      <c r="J108" s="107">
        <v>72</v>
      </c>
      <c r="K108" s="107">
        <v>9</v>
      </c>
      <c r="L108" s="100">
        <v>1508</v>
      </c>
      <c r="M108" s="107">
        <v>102</v>
      </c>
      <c r="N108" s="109">
        <v>1039</v>
      </c>
      <c r="O108" s="107">
        <v>343</v>
      </c>
      <c r="P108" s="107">
        <v>24</v>
      </c>
    </row>
    <row r="109" spans="1:16" x14ac:dyDescent="0.25">
      <c r="A109" s="55" t="s">
        <v>117</v>
      </c>
      <c r="B109" s="100">
        <v>765</v>
      </c>
      <c r="C109" s="107">
        <v>89</v>
      </c>
      <c r="D109" s="107">
        <v>465</v>
      </c>
      <c r="E109" s="107">
        <v>170</v>
      </c>
      <c r="F109" s="107">
        <v>41</v>
      </c>
      <c r="G109" s="100">
        <v>301</v>
      </c>
      <c r="H109" s="107">
        <v>47</v>
      </c>
      <c r="I109" s="107">
        <v>181</v>
      </c>
      <c r="J109" s="107">
        <v>61</v>
      </c>
      <c r="K109" s="107">
        <v>12</v>
      </c>
      <c r="L109" s="100">
        <v>464</v>
      </c>
      <c r="M109" s="107">
        <v>42</v>
      </c>
      <c r="N109" s="107">
        <v>284</v>
      </c>
      <c r="O109" s="107">
        <v>109</v>
      </c>
      <c r="P109" s="107">
        <v>29</v>
      </c>
    </row>
    <row r="110" spans="1:16" x14ac:dyDescent="0.25">
      <c r="A110" s="55" t="s">
        <v>118</v>
      </c>
      <c r="B110" s="100">
        <v>233</v>
      </c>
      <c r="C110" s="107">
        <v>17</v>
      </c>
      <c r="D110" s="107">
        <v>108</v>
      </c>
      <c r="E110" s="107">
        <v>79</v>
      </c>
      <c r="F110" s="107">
        <v>29</v>
      </c>
      <c r="G110" s="100">
        <v>102</v>
      </c>
      <c r="H110" s="107">
        <v>8</v>
      </c>
      <c r="I110" s="107">
        <v>51</v>
      </c>
      <c r="J110" s="107">
        <v>33</v>
      </c>
      <c r="K110" s="107">
        <v>10</v>
      </c>
      <c r="L110" s="100">
        <v>131</v>
      </c>
      <c r="M110" s="107">
        <v>9</v>
      </c>
      <c r="N110" s="107">
        <v>57</v>
      </c>
      <c r="O110" s="107">
        <v>46</v>
      </c>
      <c r="P110" s="107">
        <v>19</v>
      </c>
    </row>
    <row r="111" spans="1:16" x14ac:dyDescent="0.25">
      <c r="A111" s="55" t="s">
        <v>119</v>
      </c>
      <c r="B111" s="100">
        <v>2912</v>
      </c>
      <c r="C111" s="107">
        <v>461</v>
      </c>
      <c r="D111" s="107">
        <v>1662</v>
      </c>
      <c r="E111" s="107">
        <v>594</v>
      </c>
      <c r="F111" s="107">
        <v>195</v>
      </c>
      <c r="G111" s="100">
        <v>1206</v>
      </c>
      <c r="H111" s="107">
        <v>250</v>
      </c>
      <c r="I111" s="107">
        <v>710</v>
      </c>
      <c r="J111" s="107">
        <v>193</v>
      </c>
      <c r="K111" s="107">
        <v>53</v>
      </c>
      <c r="L111" s="100">
        <v>1706</v>
      </c>
      <c r="M111" s="107">
        <v>211</v>
      </c>
      <c r="N111" s="107">
        <v>952</v>
      </c>
      <c r="O111" s="107">
        <v>401</v>
      </c>
      <c r="P111" s="107">
        <v>142</v>
      </c>
    </row>
    <row r="112" spans="1:16" x14ac:dyDescent="0.25">
      <c r="A112" s="55" t="s">
        <v>120</v>
      </c>
      <c r="B112" s="101">
        <v>1</v>
      </c>
      <c r="C112" s="107">
        <v>0</v>
      </c>
      <c r="D112" s="107">
        <v>0</v>
      </c>
      <c r="E112" s="107">
        <v>0</v>
      </c>
      <c r="F112" s="107">
        <v>1</v>
      </c>
      <c r="G112" s="101">
        <v>1</v>
      </c>
      <c r="H112" s="107">
        <v>0</v>
      </c>
      <c r="I112" s="107">
        <v>0</v>
      </c>
      <c r="J112" s="107">
        <v>0</v>
      </c>
      <c r="K112" s="107">
        <v>1</v>
      </c>
      <c r="L112" s="101">
        <v>0</v>
      </c>
      <c r="M112" s="107">
        <v>0</v>
      </c>
      <c r="N112" s="107">
        <v>0</v>
      </c>
      <c r="O112" s="107">
        <v>0</v>
      </c>
      <c r="P112" s="107">
        <v>0</v>
      </c>
    </row>
    <row r="113" spans="1:16" ht="13" x14ac:dyDescent="0.3">
      <c r="A113" s="34" t="s">
        <v>156</v>
      </c>
      <c r="B113" s="99">
        <v>2650</v>
      </c>
      <c r="C113" s="111">
        <v>561</v>
      </c>
      <c r="D113" s="111">
        <v>1507</v>
      </c>
      <c r="E113" s="111">
        <v>517</v>
      </c>
      <c r="F113" s="111">
        <v>65</v>
      </c>
      <c r="G113" s="99">
        <v>1397</v>
      </c>
      <c r="H113" s="111">
        <v>299</v>
      </c>
      <c r="I113" s="111">
        <v>806</v>
      </c>
      <c r="J113" s="111">
        <v>257</v>
      </c>
      <c r="K113" s="111">
        <v>35</v>
      </c>
      <c r="L113" s="99">
        <v>1253</v>
      </c>
      <c r="M113" s="111">
        <v>262</v>
      </c>
      <c r="N113" s="111">
        <v>701</v>
      </c>
      <c r="O113" s="111">
        <v>260</v>
      </c>
      <c r="P113" s="111">
        <v>30</v>
      </c>
    </row>
    <row r="114" spans="1:16" x14ac:dyDescent="0.25">
      <c r="A114" s="55" t="s">
        <v>121</v>
      </c>
      <c r="B114" s="101">
        <v>3</v>
      </c>
      <c r="C114" s="108">
        <v>0</v>
      </c>
      <c r="D114" s="108">
        <v>2</v>
      </c>
      <c r="E114" s="108">
        <v>1</v>
      </c>
      <c r="F114" s="108">
        <v>0</v>
      </c>
      <c r="G114" s="101">
        <v>3</v>
      </c>
      <c r="H114" s="108">
        <v>0</v>
      </c>
      <c r="I114" s="108">
        <v>2</v>
      </c>
      <c r="J114" s="108">
        <v>1</v>
      </c>
      <c r="K114" s="108">
        <v>0</v>
      </c>
      <c r="L114" s="101">
        <v>0</v>
      </c>
      <c r="M114" s="108">
        <v>0</v>
      </c>
      <c r="N114" s="108">
        <v>0</v>
      </c>
      <c r="O114" s="108">
        <v>0</v>
      </c>
      <c r="P114" s="108">
        <v>0</v>
      </c>
    </row>
    <row r="115" spans="1:16" x14ac:dyDescent="0.25">
      <c r="A115" s="55" t="s">
        <v>122</v>
      </c>
      <c r="B115" s="100">
        <v>40</v>
      </c>
      <c r="C115" s="108">
        <v>8</v>
      </c>
      <c r="D115" s="108">
        <v>30</v>
      </c>
      <c r="E115" s="108">
        <v>2</v>
      </c>
      <c r="F115" s="108">
        <v>0</v>
      </c>
      <c r="G115" s="100">
        <v>26</v>
      </c>
      <c r="H115" s="108">
        <v>4</v>
      </c>
      <c r="I115" s="108">
        <v>20</v>
      </c>
      <c r="J115" s="108">
        <v>2</v>
      </c>
      <c r="K115" s="108">
        <v>0</v>
      </c>
      <c r="L115" s="100">
        <v>14</v>
      </c>
      <c r="M115" s="108">
        <v>4</v>
      </c>
      <c r="N115" s="108">
        <v>10</v>
      </c>
      <c r="O115" s="108">
        <v>0</v>
      </c>
      <c r="P115" s="108">
        <v>0</v>
      </c>
    </row>
    <row r="116" spans="1:16" x14ac:dyDescent="0.25">
      <c r="A116" s="55" t="s">
        <v>123</v>
      </c>
      <c r="B116" s="100">
        <v>1557</v>
      </c>
      <c r="C116" s="108">
        <v>406</v>
      </c>
      <c r="D116" s="108">
        <v>777</v>
      </c>
      <c r="E116" s="108">
        <v>344</v>
      </c>
      <c r="F116" s="108">
        <v>30</v>
      </c>
      <c r="G116" s="100">
        <v>758</v>
      </c>
      <c r="H116" s="108">
        <v>223</v>
      </c>
      <c r="I116" s="108">
        <v>345</v>
      </c>
      <c r="J116" s="108">
        <v>174</v>
      </c>
      <c r="K116" s="108">
        <v>16</v>
      </c>
      <c r="L116" s="100">
        <v>799</v>
      </c>
      <c r="M116" s="108">
        <v>183</v>
      </c>
      <c r="N116" s="108">
        <v>432</v>
      </c>
      <c r="O116" s="108">
        <v>170</v>
      </c>
      <c r="P116" s="108">
        <v>14</v>
      </c>
    </row>
    <row r="117" spans="1:16" x14ac:dyDescent="0.25">
      <c r="A117" s="55" t="s">
        <v>187</v>
      </c>
      <c r="B117" s="100">
        <v>11</v>
      </c>
      <c r="C117" s="108">
        <v>0</v>
      </c>
      <c r="D117" s="108">
        <v>8</v>
      </c>
      <c r="E117" s="108">
        <v>3</v>
      </c>
      <c r="F117" s="108">
        <v>0</v>
      </c>
      <c r="G117" s="100">
        <v>6</v>
      </c>
      <c r="H117" s="108">
        <v>0</v>
      </c>
      <c r="I117" s="108">
        <v>5</v>
      </c>
      <c r="J117" s="108">
        <v>1</v>
      </c>
      <c r="K117" s="108">
        <v>0</v>
      </c>
      <c r="L117" s="100">
        <v>5</v>
      </c>
      <c r="M117" s="108">
        <v>0</v>
      </c>
      <c r="N117" s="108">
        <v>3</v>
      </c>
      <c r="O117" s="108">
        <v>2</v>
      </c>
      <c r="P117" s="108">
        <v>0</v>
      </c>
    </row>
    <row r="118" spans="1:16" x14ac:dyDescent="0.25">
      <c r="A118" s="55" t="s">
        <v>124</v>
      </c>
      <c r="B118" s="100">
        <v>114</v>
      </c>
      <c r="C118" s="108">
        <v>5</v>
      </c>
      <c r="D118" s="108">
        <v>65</v>
      </c>
      <c r="E118" s="108">
        <v>38</v>
      </c>
      <c r="F118" s="108">
        <v>6</v>
      </c>
      <c r="G118" s="100">
        <v>32</v>
      </c>
      <c r="H118" s="108">
        <v>3</v>
      </c>
      <c r="I118" s="108">
        <v>21</v>
      </c>
      <c r="J118" s="108">
        <v>7</v>
      </c>
      <c r="K118" s="108">
        <v>1</v>
      </c>
      <c r="L118" s="100">
        <v>82</v>
      </c>
      <c r="M118" s="108">
        <v>2</v>
      </c>
      <c r="N118" s="108">
        <v>44</v>
      </c>
      <c r="O118" s="108">
        <v>31</v>
      </c>
      <c r="P118" s="108">
        <v>5</v>
      </c>
    </row>
    <row r="119" spans="1:16" x14ac:dyDescent="0.25">
      <c r="A119" s="55" t="s">
        <v>125</v>
      </c>
      <c r="B119" s="100">
        <v>168</v>
      </c>
      <c r="C119" s="108">
        <v>26</v>
      </c>
      <c r="D119" s="108">
        <v>121</v>
      </c>
      <c r="E119" s="108">
        <v>20</v>
      </c>
      <c r="F119" s="108">
        <v>1</v>
      </c>
      <c r="G119" s="100">
        <v>104</v>
      </c>
      <c r="H119" s="108">
        <v>11</v>
      </c>
      <c r="I119" s="108">
        <v>80</v>
      </c>
      <c r="J119" s="108">
        <v>12</v>
      </c>
      <c r="K119" s="108">
        <v>1</v>
      </c>
      <c r="L119" s="100">
        <v>64</v>
      </c>
      <c r="M119" s="108">
        <v>15</v>
      </c>
      <c r="N119" s="108">
        <v>41</v>
      </c>
      <c r="O119" s="108">
        <v>8</v>
      </c>
      <c r="P119" s="108">
        <v>0</v>
      </c>
    </row>
    <row r="120" spans="1:16" x14ac:dyDescent="0.25">
      <c r="A120" s="55" t="s">
        <v>126</v>
      </c>
      <c r="B120" s="100">
        <v>30</v>
      </c>
      <c r="C120" s="107">
        <v>0</v>
      </c>
      <c r="D120" s="107">
        <v>24</v>
      </c>
      <c r="E120" s="107">
        <v>6</v>
      </c>
      <c r="F120" s="107">
        <v>0</v>
      </c>
      <c r="G120" s="100">
        <v>21</v>
      </c>
      <c r="H120" s="107">
        <v>0</v>
      </c>
      <c r="I120" s="107">
        <v>17</v>
      </c>
      <c r="J120" s="107">
        <v>4</v>
      </c>
      <c r="K120" s="107">
        <v>0</v>
      </c>
      <c r="L120" s="100">
        <v>9</v>
      </c>
      <c r="M120" s="107">
        <v>0</v>
      </c>
      <c r="N120" s="107">
        <v>7</v>
      </c>
      <c r="O120" s="107">
        <v>2</v>
      </c>
      <c r="P120" s="107">
        <v>0</v>
      </c>
    </row>
    <row r="121" spans="1:16" x14ac:dyDescent="0.25">
      <c r="A121" s="55" t="s">
        <v>127</v>
      </c>
      <c r="B121" s="100">
        <v>18</v>
      </c>
      <c r="C121" s="107">
        <v>2</v>
      </c>
      <c r="D121" s="107">
        <v>13</v>
      </c>
      <c r="E121" s="107">
        <v>3</v>
      </c>
      <c r="F121" s="107">
        <v>0</v>
      </c>
      <c r="G121" s="100">
        <v>8</v>
      </c>
      <c r="H121" s="107">
        <v>1</v>
      </c>
      <c r="I121" s="107">
        <v>5</v>
      </c>
      <c r="J121" s="107">
        <v>2</v>
      </c>
      <c r="K121" s="107">
        <v>0</v>
      </c>
      <c r="L121" s="100">
        <v>10</v>
      </c>
      <c r="M121" s="107">
        <v>1</v>
      </c>
      <c r="N121" s="107">
        <v>8</v>
      </c>
      <c r="O121" s="107">
        <v>1</v>
      </c>
      <c r="P121" s="107">
        <v>0</v>
      </c>
    </row>
    <row r="122" spans="1:16" x14ac:dyDescent="0.25">
      <c r="A122" s="55" t="s">
        <v>128</v>
      </c>
      <c r="B122" s="100">
        <v>31</v>
      </c>
      <c r="C122" s="107">
        <v>13</v>
      </c>
      <c r="D122" s="107">
        <v>15</v>
      </c>
      <c r="E122" s="107">
        <v>1</v>
      </c>
      <c r="F122" s="107">
        <v>2</v>
      </c>
      <c r="G122" s="100">
        <v>14</v>
      </c>
      <c r="H122" s="107">
        <v>6</v>
      </c>
      <c r="I122" s="107">
        <v>7</v>
      </c>
      <c r="J122" s="107">
        <v>0</v>
      </c>
      <c r="K122" s="107">
        <v>1</v>
      </c>
      <c r="L122" s="100">
        <v>17</v>
      </c>
      <c r="M122" s="107">
        <v>7</v>
      </c>
      <c r="N122" s="107">
        <v>8</v>
      </c>
      <c r="O122" s="107">
        <v>1</v>
      </c>
      <c r="P122" s="107">
        <v>1</v>
      </c>
    </row>
    <row r="123" spans="1:16" x14ac:dyDescent="0.25">
      <c r="A123" s="55" t="s">
        <v>129</v>
      </c>
      <c r="B123" s="100">
        <v>16</v>
      </c>
      <c r="C123" s="107">
        <v>3</v>
      </c>
      <c r="D123" s="107">
        <v>9</v>
      </c>
      <c r="E123" s="107">
        <v>4</v>
      </c>
      <c r="F123" s="107">
        <v>0</v>
      </c>
      <c r="G123" s="100">
        <v>8</v>
      </c>
      <c r="H123" s="107">
        <v>3</v>
      </c>
      <c r="I123" s="107">
        <v>3</v>
      </c>
      <c r="J123" s="107">
        <v>2</v>
      </c>
      <c r="K123" s="107">
        <v>0</v>
      </c>
      <c r="L123" s="100">
        <v>8</v>
      </c>
      <c r="M123" s="107">
        <v>0</v>
      </c>
      <c r="N123" s="107">
        <v>6</v>
      </c>
      <c r="O123" s="107">
        <v>2</v>
      </c>
      <c r="P123" s="107">
        <v>0</v>
      </c>
    </row>
    <row r="124" spans="1:16" x14ac:dyDescent="0.25">
      <c r="A124" s="55" t="s">
        <v>130</v>
      </c>
      <c r="B124" s="100">
        <v>56</v>
      </c>
      <c r="C124" s="107">
        <v>2</v>
      </c>
      <c r="D124" s="107">
        <v>33</v>
      </c>
      <c r="E124" s="107">
        <v>12</v>
      </c>
      <c r="F124" s="107">
        <v>9</v>
      </c>
      <c r="G124" s="100">
        <v>21</v>
      </c>
      <c r="H124" s="107">
        <v>1</v>
      </c>
      <c r="I124" s="107">
        <v>9</v>
      </c>
      <c r="J124" s="107">
        <v>4</v>
      </c>
      <c r="K124" s="107">
        <v>7</v>
      </c>
      <c r="L124" s="100">
        <v>35</v>
      </c>
      <c r="M124" s="107">
        <v>1</v>
      </c>
      <c r="N124" s="107">
        <v>24</v>
      </c>
      <c r="O124" s="107">
        <v>8</v>
      </c>
      <c r="P124" s="107">
        <v>2</v>
      </c>
    </row>
    <row r="125" spans="1:16" x14ac:dyDescent="0.25">
      <c r="A125" s="55" t="s">
        <v>131</v>
      </c>
      <c r="B125" s="100">
        <v>10</v>
      </c>
      <c r="C125" s="107">
        <v>1</v>
      </c>
      <c r="D125" s="107">
        <v>6</v>
      </c>
      <c r="E125" s="107">
        <v>2</v>
      </c>
      <c r="F125" s="107">
        <v>1</v>
      </c>
      <c r="G125" s="100">
        <v>5</v>
      </c>
      <c r="H125" s="107">
        <v>0</v>
      </c>
      <c r="I125" s="107">
        <v>2</v>
      </c>
      <c r="J125" s="107">
        <v>2</v>
      </c>
      <c r="K125" s="107">
        <v>1</v>
      </c>
      <c r="L125" s="100">
        <v>5</v>
      </c>
      <c r="M125" s="107">
        <v>1</v>
      </c>
      <c r="N125" s="107">
        <v>4</v>
      </c>
      <c r="O125" s="107">
        <v>0</v>
      </c>
      <c r="P125" s="107">
        <v>0</v>
      </c>
    </row>
    <row r="126" spans="1:16" x14ac:dyDescent="0.25">
      <c r="A126" s="55" t="s">
        <v>132</v>
      </c>
      <c r="B126" s="100">
        <v>28</v>
      </c>
      <c r="C126" s="107">
        <v>10</v>
      </c>
      <c r="D126" s="107">
        <v>15</v>
      </c>
      <c r="E126" s="107">
        <v>2</v>
      </c>
      <c r="F126" s="107">
        <v>1</v>
      </c>
      <c r="G126" s="100">
        <v>9</v>
      </c>
      <c r="H126" s="107">
        <v>5</v>
      </c>
      <c r="I126" s="107">
        <v>4</v>
      </c>
      <c r="J126" s="107">
        <v>0</v>
      </c>
      <c r="K126" s="107">
        <v>0</v>
      </c>
      <c r="L126" s="100">
        <v>19</v>
      </c>
      <c r="M126" s="107">
        <v>5</v>
      </c>
      <c r="N126" s="107">
        <v>11</v>
      </c>
      <c r="O126" s="107">
        <v>2</v>
      </c>
      <c r="P126" s="107">
        <v>1</v>
      </c>
    </row>
    <row r="127" spans="1:16" x14ac:dyDescent="0.25">
      <c r="A127" s="55" t="s">
        <v>133</v>
      </c>
      <c r="B127" s="100">
        <v>8</v>
      </c>
      <c r="C127" s="107">
        <v>0</v>
      </c>
      <c r="D127" s="107">
        <v>4</v>
      </c>
      <c r="E127" s="107">
        <v>4</v>
      </c>
      <c r="F127" s="107">
        <v>0</v>
      </c>
      <c r="G127" s="100">
        <v>2</v>
      </c>
      <c r="H127" s="107">
        <v>0</v>
      </c>
      <c r="I127" s="107">
        <v>1</v>
      </c>
      <c r="J127" s="107">
        <v>1</v>
      </c>
      <c r="K127" s="107">
        <v>0</v>
      </c>
      <c r="L127" s="100">
        <v>6</v>
      </c>
      <c r="M127" s="107">
        <v>0</v>
      </c>
      <c r="N127" s="107">
        <v>3</v>
      </c>
      <c r="O127" s="107">
        <v>3</v>
      </c>
      <c r="P127" s="107">
        <v>0</v>
      </c>
    </row>
    <row r="128" spans="1:16" x14ac:dyDescent="0.25">
      <c r="A128" s="55" t="s">
        <v>134</v>
      </c>
      <c r="B128" s="100">
        <v>4</v>
      </c>
      <c r="C128" s="107">
        <v>0</v>
      </c>
      <c r="D128" s="107">
        <v>3</v>
      </c>
      <c r="E128" s="107">
        <v>1</v>
      </c>
      <c r="F128" s="107">
        <v>0</v>
      </c>
      <c r="G128" s="100">
        <v>4</v>
      </c>
      <c r="H128" s="107">
        <v>0</v>
      </c>
      <c r="I128" s="107">
        <v>3</v>
      </c>
      <c r="J128" s="107">
        <v>1</v>
      </c>
      <c r="K128" s="107">
        <v>0</v>
      </c>
      <c r="L128" s="100">
        <v>0</v>
      </c>
      <c r="M128" s="107">
        <v>0</v>
      </c>
      <c r="N128" s="107">
        <v>0</v>
      </c>
      <c r="O128" s="107">
        <v>0</v>
      </c>
      <c r="P128" s="107">
        <v>0</v>
      </c>
    </row>
    <row r="129" spans="1:16" x14ac:dyDescent="0.25">
      <c r="A129" s="55" t="s">
        <v>135</v>
      </c>
      <c r="B129" s="100">
        <v>321</v>
      </c>
      <c r="C129" s="107">
        <v>52</v>
      </c>
      <c r="D129" s="107">
        <v>232</v>
      </c>
      <c r="E129" s="107">
        <v>35</v>
      </c>
      <c r="F129" s="107">
        <v>2</v>
      </c>
      <c r="G129" s="100">
        <v>236</v>
      </c>
      <c r="H129" s="107">
        <v>25</v>
      </c>
      <c r="I129" s="107">
        <v>182</v>
      </c>
      <c r="J129" s="107">
        <v>28</v>
      </c>
      <c r="K129" s="107">
        <v>1</v>
      </c>
      <c r="L129" s="100">
        <v>85</v>
      </c>
      <c r="M129" s="107">
        <v>27</v>
      </c>
      <c r="N129" s="107">
        <v>50</v>
      </c>
      <c r="O129" s="107">
        <v>7</v>
      </c>
      <c r="P129" s="107">
        <v>1</v>
      </c>
    </row>
    <row r="130" spans="1:16" x14ac:dyDescent="0.25">
      <c r="A130" s="55" t="s">
        <v>136</v>
      </c>
      <c r="B130" s="100">
        <v>90</v>
      </c>
      <c r="C130" s="107">
        <v>20</v>
      </c>
      <c r="D130" s="107">
        <v>43</v>
      </c>
      <c r="E130" s="107">
        <v>18</v>
      </c>
      <c r="F130" s="107">
        <v>9</v>
      </c>
      <c r="G130" s="100">
        <v>52</v>
      </c>
      <c r="H130" s="107">
        <v>11</v>
      </c>
      <c r="I130" s="107">
        <v>28</v>
      </c>
      <c r="J130" s="107">
        <v>8</v>
      </c>
      <c r="K130" s="107">
        <v>5</v>
      </c>
      <c r="L130" s="100">
        <v>38</v>
      </c>
      <c r="M130" s="107">
        <v>9</v>
      </c>
      <c r="N130" s="107">
        <v>15</v>
      </c>
      <c r="O130" s="107">
        <v>10</v>
      </c>
      <c r="P130" s="107">
        <v>4</v>
      </c>
    </row>
    <row r="131" spans="1:16" x14ac:dyDescent="0.25">
      <c r="A131" s="55" t="s">
        <v>137</v>
      </c>
      <c r="B131" s="100">
        <v>17</v>
      </c>
      <c r="C131" s="107">
        <v>0</v>
      </c>
      <c r="D131" s="107">
        <v>9</v>
      </c>
      <c r="E131" s="107">
        <v>7</v>
      </c>
      <c r="F131" s="107">
        <v>1</v>
      </c>
      <c r="G131" s="100">
        <v>1</v>
      </c>
      <c r="H131" s="107">
        <v>0</v>
      </c>
      <c r="I131" s="107">
        <v>1</v>
      </c>
      <c r="J131" s="107">
        <v>0</v>
      </c>
      <c r="K131" s="107">
        <v>0</v>
      </c>
      <c r="L131" s="100">
        <v>16</v>
      </c>
      <c r="M131" s="107">
        <v>0</v>
      </c>
      <c r="N131" s="107">
        <v>8</v>
      </c>
      <c r="O131" s="107">
        <v>7</v>
      </c>
      <c r="P131" s="107">
        <v>1</v>
      </c>
    </row>
    <row r="132" spans="1:16" x14ac:dyDescent="0.25">
      <c r="A132" s="55" t="s">
        <v>138</v>
      </c>
      <c r="B132" s="101">
        <v>28</v>
      </c>
      <c r="C132" s="107">
        <v>5</v>
      </c>
      <c r="D132" s="107">
        <v>21</v>
      </c>
      <c r="E132" s="107">
        <v>2</v>
      </c>
      <c r="F132" s="107">
        <v>0</v>
      </c>
      <c r="G132" s="101">
        <v>16</v>
      </c>
      <c r="H132" s="107">
        <v>4</v>
      </c>
      <c r="I132" s="107">
        <v>10</v>
      </c>
      <c r="J132" s="107">
        <v>2</v>
      </c>
      <c r="K132" s="107">
        <v>0</v>
      </c>
      <c r="L132" s="101">
        <v>12</v>
      </c>
      <c r="M132" s="107">
        <v>1</v>
      </c>
      <c r="N132" s="107">
        <v>11</v>
      </c>
      <c r="O132" s="107">
        <v>0</v>
      </c>
      <c r="P132" s="107">
        <v>0</v>
      </c>
    </row>
    <row r="133" spans="1:16" x14ac:dyDescent="0.25">
      <c r="A133" s="55" t="s">
        <v>139</v>
      </c>
      <c r="B133" s="100">
        <v>100</v>
      </c>
      <c r="C133" s="107">
        <v>8</v>
      </c>
      <c r="D133" s="107">
        <v>77</v>
      </c>
      <c r="E133" s="107">
        <v>12</v>
      </c>
      <c r="F133" s="107">
        <v>3</v>
      </c>
      <c r="G133" s="100">
        <v>71</v>
      </c>
      <c r="H133" s="107">
        <v>2</v>
      </c>
      <c r="I133" s="107">
        <v>61</v>
      </c>
      <c r="J133" s="107">
        <v>6</v>
      </c>
      <c r="K133" s="107">
        <v>2</v>
      </c>
      <c r="L133" s="100">
        <v>29</v>
      </c>
      <c r="M133" s="107">
        <v>6</v>
      </c>
      <c r="N133" s="107">
        <v>16</v>
      </c>
      <c r="O133" s="107">
        <v>6</v>
      </c>
      <c r="P133" s="107">
        <v>1</v>
      </c>
    </row>
    <row r="134" spans="1:16" ht="13" x14ac:dyDescent="0.3">
      <c r="A134" s="34" t="s">
        <v>157</v>
      </c>
      <c r="B134" s="99">
        <v>62</v>
      </c>
      <c r="C134" s="111">
        <v>8</v>
      </c>
      <c r="D134" s="111">
        <v>33</v>
      </c>
      <c r="E134" s="111">
        <v>18</v>
      </c>
      <c r="F134" s="111">
        <v>3</v>
      </c>
      <c r="G134" s="99">
        <v>36</v>
      </c>
      <c r="H134" s="111">
        <v>6</v>
      </c>
      <c r="I134" s="111">
        <v>21</v>
      </c>
      <c r="J134" s="111">
        <v>8</v>
      </c>
      <c r="K134" s="111">
        <v>1</v>
      </c>
      <c r="L134" s="99">
        <v>26</v>
      </c>
      <c r="M134" s="111">
        <v>2</v>
      </c>
      <c r="N134" s="111">
        <v>12</v>
      </c>
      <c r="O134" s="111">
        <v>10</v>
      </c>
      <c r="P134" s="111">
        <v>2</v>
      </c>
    </row>
    <row r="135" spans="1:16" x14ac:dyDescent="0.25">
      <c r="A135" s="55" t="s">
        <v>140</v>
      </c>
      <c r="B135" s="100">
        <v>50</v>
      </c>
      <c r="C135" s="107">
        <v>8</v>
      </c>
      <c r="D135" s="107">
        <v>25</v>
      </c>
      <c r="E135" s="107">
        <v>14</v>
      </c>
      <c r="F135" s="107">
        <v>3</v>
      </c>
      <c r="G135" s="100">
        <v>27</v>
      </c>
      <c r="H135" s="107">
        <v>6</v>
      </c>
      <c r="I135" s="107">
        <v>15</v>
      </c>
      <c r="J135" s="107">
        <v>5</v>
      </c>
      <c r="K135" s="107">
        <v>1</v>
      </c>
      <c r="L135" s="100">
        <v>23</v>
      </c>
      <c r="M135" s="107">
        <v>2</v>
      </c>
      <c r="N135" s="107">
        <v>10</v>
      </c>
      <c r="O135" s="107">
        <v>9</v>
      </c>
      <c r="P135" s="107">
        <v>2</v>
      </c>
    </row>
    <row r="136" spans="1:16" x14ac:dyDescent="0.25">
      <c r="A136" s="55" t="s">
        <v>141</v>
      </c>
      <c r="B136" s="101">
        <v>10</v>
      </c>
      <c r="C136" s="108">
        <v>0</v>
      </c>
      <c r="D136" s="108">
        <v>6</v>
      </c>
      <c r="E136" s="108">
        <v>4</v>
      </c>
      <c r="F136" s="108">
        <v>0</v>
      </c>
      <c r="G136" s="101">
        <v>7</v>
      </c>
      <c r="H136" s="108">
        <v>0</v>
      </c>
      <c r="I136" s="108">
        <v>4</v>
      </c>
      <c r="J136" s="108">
        <v>3</v>
      </c>
      <c r="K136" s="108">
        <v>0</v>
      </c>
      <c r="L136" s="101">
        <v>3</v>
      </c>
      <c r="M136" s="108">
        <v>0</v>
      </c>
      <c r="N136" s="108">
        <v>2</v>
      </c>
      <c r="O136" s="108">
        <v>1</v>
      </c>
      <c r="P136" s="108">
        <v>0</v>
      </c>
    </row>
    <row r="137" spans="1:16" x14ac:dyDescent="0.25">
      <c r="A137" s="55" t="s">
        <v>142</v>
      </c>
      <c r="B137" s="101">
        <v>2</v>
      </c>
      <c r="C137" s="107">
        <v>0</v>
      </c>
      <c r="D137" s="107">
        <v>2</v>
      </c>
      <c r="E137" s="107">
        <v>0</v>
      </c>
      <c r="F137" s="107">
        <v>0</v>
      </c>
      <c r="G137" s="101">
        <v>2</v>
      </c>
      <c r="H137" s="107">
        <v>0</v>
      </c>
      <c r="I137" s="107">
        <v>2</v>
      </c>
      <c r="J137" s="107">
        <v>0</v>
      </c>
      <c r="K137" s="107">
        <v>0</v>
      </c>
      <c r="L137" s="101">
        <v>0</v>
      </c>
      <c r="M137" s="107">
        <v>0</v>
      </c>
      <c r="N137" s="107">
        <v>0</v>
      </c>
      <c r="O137" s="107">
        <v>0</v>
      </c>
      <c r="P137" s="107">
        <v>0</v>
      </c>
    </row>
    <row r="138" spans="1:16" ht="13" x14ac:dyDescent="0.3">
      <c r="A138" s="34" t="s">
        <v>158</v>
      </c>
      <c r="B138" s="99">
        <v>177</v>
      </c>
      <c r="C138" s="111">
        <v>20</v>
      </c>
      <c r="D138" s="111">
        <v>120</v>
      </c>
      <c r="E138" s="111">
        <v>36</v>
      </c>
      <c r="F138" s="111">
        <v>1</v>
      </c>
      <c r="G138" s="99">
        <v>93</v>
      </c>
      <c r="H138" s="111">
        <v>11</v>
      </c>
      <c r="I138" s="111">
        <v>67</v>
      </c>
      <c r="J138" s="111">
        <v>14</v>
      </c>
      <c r="K138" s="111">
        <v>1</v>
      </c>
      <c r="L138" s="99">
        <v>84</v>
      </c>
      <c r="M138" s="111">
        <v>9</v>
      </c>
      <c r="N138" s="111">
        <v>53</v>
      </c>
      <c r="O138" s="111">
        <v>22</v>
      </c>
      <c r="P138" s="111">
        <v>0</v>
      </c>
    </row>
    <row r="141" spans="1:16" ht="13" x14ac:dyDescent="0.3">
      <c r="A141" s="39" t="s">
        <v>188</v>
      </c>
      <c r="B141" s="6"/>
      <c r="C141" s="6"/>
      <c r="D141" s="6"/>
      <c r="E141" s="6"/>
      <c r="F141" s="6"/>
      <c r="G141" s="6"/>
      <c r="H141" s="6"/>
    </row>
    <row r="142" spans="1:16" x14ac:dyDescent="0.25">
      <c r="A142" s="140" t="s">
        <v>22</v>
      </c>
      <c r="B142" s="140"/>
      <c r="C142" s="140"/>
      <c r="D142" s="140"/>
      <c r="E142" s="140"/>
      <c r="F142" s="140"/>
      <c r="G142" s="140"/>
      <c r="H142" s="140"/>
    </row>
  </sheetData>
  <sheetProtection selectLockedCells="1" selectUnlockedCells="1"/>
  <mergeCells count="4">
    <mergeCell ref="B6:F6"/>
    <mergeCell ref="G6:K6"/>
    <mergeCell ref="L6:P6"/>
    <mergeCell ref="A142:H142"/>
  </mergeCells>
  <hyperlinks>
    <hyperlink ref="A1" location="ÍNDICE!A1" display="Regresar al Índice" xr:uid="{00000000-0004-0000-0500-000000000000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Roman,Normal"&amp;12&amp;A</oddHeader>
    <oddFooter>&amp;C&amp;"Times New Roman,Normal"&amp;12Página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68"/>
  <sheetViews>
    <sheetView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J6" sqref="J6"/>
    </sheetView>
  </sheetViews>
  <sheetFormatPr baseColWidth="10" defaultColWidth="11.54296875" defaultRowHeight="12.5" x14ac:dyDescent="0.25"/>
  <cols>
    <col min="1" max="1" width="39" customWidth="1"/>
    <col min="3" max="3" width="13.453125" bestFit="1" customWidth="1"/>
    <col min="4" max="5" width="14.1796875" customWidth="1"/>
    <col min="6" max="6" width="12.26953125" customWidth="1"/>
    <col min="7" max="7" width="16.1796875" customWidth="1"/>
    <col min="8" max="8" width="17.81640625" customWidth="1"/>
    <col min="9" max="9" width="14" customWidth="1"/>
    <col min="10" max="10" width="15.54296875" customWidth="1"/>
    <col min="11" max="11" width="13.1796875" customWidth="1"/>
    <col min="12" max="12" width="15.26953125" customWidth="1"/>
    <col min="13" max="13" width="14.81640625" customWidth="1"/>
    <col min="15" max="15" width="12.26953125" customWidth="1"/>
    <col min="17" max="17" width="15.7265625" customWidth="1"/>
  </cols>
  <sheetData>
    <row r="1" spans="1:25" x14ac:dyDescent="0.25">
      <c r="A1" s="10" t="s">
        <v>170</v>
      </c>
    </row>
    <row r="2" spans="1:25" ht="13" x14ac:dyDescent="0.3">
      <c r="A2" s="68"/>
      <c r="B2" s="68" t="s">
        <v>335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9"/>
      <c r="O2" s="69"/>
      <c r="P2" s="69"/>
      <c r="Q2" s="69"/>
    </row>
    <row r="3" spans="1:25" ht="13" x14ac:dyDescent="0.3">
      <c r="A3" s="70"/>
      <c r="G3" s="71"/>
    </row>
    <row r="4" spans="1:25" ht="13" x14ac:dyDescent="0.25">
      <c r="B4" s="141" t="s">
        <v>212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25" x14ac:dyDescent="0.25">
      <c r="A5" s="10"/>
    </row>
    <row r="6" spans="1:25" ht="85.5" customHeight="1" x14ac:dyDescent="0.25">
      <c r="A6" s="10"/>
      <c r="B6" s="72" t="s">
        <v>213</v>
      </c>
      <c r="C6" s="72" t="s">
        <v>214</v>
      </c>
      <c r="D6" s="72" t="s">
        <v>215</v>
      </c>
      <c r="E6" s="72" t="s">
        <v>216</v>
      </c>
      <c r="F6" s="72" t="s">
        <v>217</v>
      </c>
      <c r="G6" s="72" t="s">
        <v>218</v>
      </c>
      <c r="H6" s="72" t="s">
        <v>219</v>
      </c>
      <c r="I6" s="72" t="s">
        <v>220</v>
      </c>
      <c r="J6" s="72" t="s">
        <v>221</v>
      </c>
      <c r="K6" s="72" t="s">
        <v>222</v>
      </c>
      <c r="L6" s="72" t="s">
        <v>223</v>
      </c>
      <c r="M6" s="72" t="s">
        <v>224</v>
      </c>
      <c r="N6" s="73" t="s">
        <v>225</v>
      </c>
      <c r="O6" s="74"/>
      <c r="P6" s="74"/>
      <c r="Q6" s="74"/>
      <c r="R6" s="75"/>
      <c r="S6" s="75"/>
    </row>
    <row r="7" spans="1:25" ht="13" x14ac:dyDescent="0.3">
      <c r="A7" s="56" t="s">
        <v>144</v>
      </c>
      <c r="B7" s="104">
        <v>1018784</v>
      </c>
      <c r="C7" s="104">
        <v>486066</v>
      </c>
      <c r="D7" s="104">
        <v>532718</v>
      </c>
      <c r="E7" s="104">
        <v>973463</v>
      </c>
      <c r="F7" s="104">
        <v>45321</v>
      </c>
      <c r="G7" s="114">
        <f>F7/B7</f>
        <v>4.4485386499984292E-2</v>
      </c>
      <c r="H7" s="114">
        <f>F7/$F$7</f>
        <v>1</v>
      </c>
      <c r="I7" s="104">
        <v>21047</v>
      </c>
      <c r="J7" s="114">
        <f>I7/C7</f>
        <v>4.3300704019618733E-2</v>
      </c>
      <c r="K7" s="114">
        <f>I7/F7</f>
        <v>0.46439840250656428</v>
      </c>
      <c r="L7" s="104">
        <v>24274</v>
      </c>
      <c r="M7" s="114">
        <f>L7/D7</f>
        <v>4.5566322144173839E-2</v>
      </c>
      <c r="N7" s="114">
        <f>L7/F7</f>
        <v>0.53560159749343572</v>
      </c>
      <c r="O7" s="77"/>
      <c r="P7" s="78"/>
      <c r="Q7" s="77"/>
      <c r="R7" s="2"/>
      <c r="S7" s="2"/>
      <c r="T7" s="2"/>
      <c r="U7" s="2"/>
      <c r="V7" s="2"/>
      <c r="W7" s="2"/>
      <c r="X7" s="2"/>
      <c r="Y7" s="2"/>
    </row>
    <row r="8" spans="1:25" x14ac:dyDescent="0.25">
      <c r="A8" s="79" t="s">
        <v>226</v>
      </c>
      <c r="B8" s="109">
        <v>1615</v>
      </c>
      <c r="C8" s="107">
        <v>799</v>
      </c>
      <c r="D8" s="109">
        <v>816</v>
      </c>
      <c r="E8" s="107">
        <v>1579</v>
      </c>
      <c r="F8" s="107">
        <v>36</v>
      </c>
      <c r="G8" s="115">
        <f t="shared" ref="G8:G71" si="0">F8/B8</f>
        <v>2.2291021671826627E-2</v>
      </c>
      <c r="H8" s="116">
        <f t="shared" ref="H8:H71" si="1">F8/$F$7</f>
        <v>7.9433375256503604E-4</v>
      </c>
      <c r="I8" s="107">
        <v>10</v>
      </c>
      <c r="J8" s="115">
        <f t="shared" ref="J8:J71" si="2">I8/C8</f>
        <v>1.2515644555694618E-2</v>
      </c>
      <c r="K8" s="115">
        <f t="shared" ref="K8:K71" si="3">I8/F8</f>
        <v>0.27777777777777779</v>
      </c>
      <c r="L8" s="113">
        <v>26</v>
      </c>
      <c r="M8" s="115">
        <f t="shared" ref="M8:M71" si="4">L8/D8</f>
        <v>3.1862745098039214E-2</v>
      </c>
      <c r="N8" s="115">
        <f t="shared" ref="N8:N71" si="5">L8/F8</f>
        <v>0.72222222222222221</v>
      </c>
      <c r="O8" s="80"/>
      <c r="P8" s="81"/>
      <c r="Q8" s="80"/>
      <c r="R8" s="2"/>
      <c r="S8" s="2"/>
      <c r="T8" s="2"/>
      <c r="U8" s="2"/>
      <c r="V8" s="2"/>
      <c r="W8" s="2"/>
      <c r="X8" s="2"/>
      <c r="Y8" s="2"/>
    </row>
    <row r="9" spans="1:25" x14ac:dyDescent="0.25">
      <c r="A9" s="79" t="s">
        <v>227</v>
      </c>
      <c r="B9" s="109">
        <v>10413</v>
      </c>
      <c r="C9" s="109">
        <v>5141</v>
      </c>
      <c r="D9" s="109">
        <v>5272</v>
      </c>
      <c r="E9" s="109">
        <v>10192</v>
      </c>
      <c r="F9" s="107">
        <v>221</v>
      </c>
      <c r="G9" s="115">
        <f t="shared" si="0"/>
        <v>2.1223470661672909E-2</v>
      </c>
      <c r="H9" s="116">
        <f t="shared" si="1"/>
        <v>4.8763266476909159E-3</v>
      </c>
      <c r="I9" s="107">
        <v>89</v>
      </c>
      <c r="J9" s="115">
        <f t="shared" si="2"/>
        <v>1.7311807041431627E-2</v>
      </c>
      <c r="K9" s="115">
        <f t="shared" si="3"/>
        <v>0.40271493212669685</v>
      </c>
      <c r="L9" s="113">
        <v>132</v>
      </c>
      <c r="M9" s="115">
        <f t="shared" si="4"/>
        <v>2.503793626707132E-2</v>
      </c>
      <c r="N9" s="115">
        <f t="shared" si="5"/>
        <v>0.59728506787330315</v>
      </c>
      <c r="O9" s="82"/>
      <c r="P9" s="83"/>
      <c r="Q9" s="82"/>
      <c r="R9" s="2"/>
      <c r="S9" s="2"/>
      <c r="T9" s="2"/>
      <c r="U9" s="2"/>
      <c r="V9" s="2"/>
      <c r="W9" s="2"/>
      <c r="X9" s="2"/>
      <c r="Y9" s="2"/>
    </row>
    <row r="10" spans="1:25" x14ac:dyDescent="0.25">
      <c r="A10" s="79" t="s">
        <v>228</v>
      </c>
      <c r="B10" s="107">
        <v>628</v>
      </c>
      <c r="C10" s="107">
        <v>362</v>
      </c>
      <c r="D10" s="109">
        <v>266</v>
      </c>
      <c r="E10" s="107">
        <v>622</v>
      </c>
      <c r="F10" s="107">
        <v>6</v>
      </c>
      <c r="G10" s="115">
        <f t="shared" si="0"/>
        <v>9.5541401273885346E-3</v>
      </c>
      <c r="H10" s="116">
        <f t="shared" si="1"/>
        <v>1.3238895876083935E-4</v>
      </c>
      <c r="I10" s="107">
        <v>1</v>
      </c>
      <c r="J10" s="115">
        <f t="shared" si="2"/>
        <v>2.7624309392265192E-3</v>
      </c>
      <c r="K10" s="115">
        <f t="shared" si="3"/>
        <v>0.16666666666666666</v>
      </c>
      <c r="L10" s="113">
        <v>5</v>
      </c>
      <c r="M10" s="115">
        <f t="shared" si="4"/>
        <v>1.8796992481203006E-2</v>
      </c>
      <c r="N10" s="115">
        <f t="shared" si="5"/>
        <v>0.83333333333333337</v>
      </c>
      <c r="O10" s="82"/>
      <c r="P10" s="83"/>
      <c r="Q10" s="82"/>
      <c r="R10" s="2"/>
      <c r="S10" s="2"/>
      <c r="T10" s="2"/>
      <c r="U10" s="2"/>
      <c r="V10" s="2"/>
      <c r="W10" s="2"/>
      <c r="X10" s="2"/>
      <c r="Y10" s="2"/>
    </row>
    <row r="11" spans="1:25" x14ac:dyDescent="0.25">
      <c r="A11" s="79" t="s">
        <v>229</v>
      </c>
      <c r="B11" s="109">
        <v>77791</v>
      </c>
      <c r="C11" s="109">
        <v>36800</v>
      </c>
      <c r="D11" s="109">
        <v>40991</v>
      </c>
      <c r="E11" s="109">
        <v>74653</v>
      </c>
      <c r="F11" s="107">
        <v>3138</v>
      </c>
      <c r="G11" s="115">
        <f t="shared" si="0"/>
        <v>4.0338856680078673E-2</v>
      </c>
      <c r="H11" s="116">
        <f t="shared" si="1"/>
        <v>6.923942543191898E-2</v>
      </c>
      <c r="I11" s="109">
        <v>1504</v>
      </c>
      <c r="J11" s="115">
        <f t="shared" si="2"/>
        <v>4.0869565217391303E-2</v>
      </c>
      <c r="K11" s="115">
        <f t="shared" si="3"/>
        <v>0.47928616953473552</v>
      </c>
      <c r="L11" s="113">
        <v>1634</v>
      </c>
      <c r="M11" s="115">
        <f t="shared" si="4"/>
        <v>3.9862408821448612E-2</v>
      </c>
      <c r="N11" s="115">
        <f t="shared" si="5"/>
        <v>0.52071383046526454</v>
      </c>
      <c r="O11" s="82"/>
      <c r="P11" s="83"/>
      <c r="Q11" s="82"/>
      <c r="R11" s="2"/>
      <c r="S11" s="2"/>
      <c r="T11" s="2"/>
      <c r="U11" s="2"/>
      <c r="V11" s="2"/>
      <c r="W11" s="2"/>
      <c r="X11" s="2"/>
      <c r="Y11" s="2"/>
    </row>
    <row r="12" spans="1:25" x14ac:dyDescent="0.25">
      <c r="A12" s="79" t="s">
        <v>230</v>
      </c>
      <c r="B12" s="109">
        <v>1437</v>
      </c>
      <c r="C12" s="107">
        <v>775</v>
      </c>
      <c r="D12" s="109">
        <v>662</v>
      </c>
      <c r="E12" s="107">
        <v>1413</v>
      </c>
      <c r="F12" s="107">
        <v>24</v>
      </c>
      <c r="G12" s="115">
        <f t="shared" si="0"/>
        <v>1.6701461377870562E-2</v>
      </c>
      <c r="H12" s="116">
        <f t="shared" si="1"/>
        <v>5.295558350433574E-4</v>
      </c>
      <c r="I12" s="107">
        <v>9</v>
      </c>
      <c r="J12" s="115">
        <f t="shared" si="2"/>
        <v>1.1612903225806452E-2</v>
      </c>
      <c r="K12" s="115">
        <f t="shared" si="3"/>
        <v>0.375</v>
      </c>
      <c r="L12" s="113">
        <v>15</v>
      </c>
      <c r="M12" s="115">
        <f t="shared" si="4"/>
        <v>2.2658610271903322E-2</v>
      </c>
      <c r="N12" s="115">
        <f t="shared" si="5"/>
        <v>0.625</v>
      </c>
      <c r="O12" s="82"/>
      <c r="P12" s="83"/>
      <c r="Q12" s="82"/>
      <c r="R12" s="2"/>
      <c r="S12" s="2"/>
      <c r="T12" s="2"/>
      <c r="U12" s="2"/>
      <c r="V12" s="2"/>
      <c r="W12" s="2"/>
      <c r="X12" s="2"/>
      <c r="Y12" s="2"/>
    </row>
    <row r="13" spans="1:25" x14ac:dyDescent="0.25">
      <c r="A13" s="79" t="s">
        <v>231</v>
      </c>
      <c r="B13" s="109">
        <v>1679</v>
      </c>
      <c r="C13" s="107">
        <v>803</v>
      </c>
      <c r="D13" s="109">
        <v>876</v>
      </c>
      <c r="E13" s="107">
        <v>1637</v>
      </c>
      <c r="F13" s="107">
        <v>42</v>
      </c>
      <c r="G13" s="115">
        <f t="shared" si="0"/>
        <v>2.501488981536629E-2</v>
      </c>
      <c r="H13" s="116">
        <f t="shared" si="1"/>
        <v>9.2672271132587542E-4</v>
      </c>
      <c r="I13" s="107">
        <v>18</v>
      </c>
      <c r="J13" s="115">
        <f t="shared" si="2"/>
        <v>2.2415940224159402E-2</v>
      </c>
      <c r="K13" s="115">
        <f t="shared" si="3"/>
        <v>0.42857142857142855</v>
      </c>
      <c r="L13" s="113">
        <v>24</v>
      </c>
      <c r="M13" s="115">
        <f t="shared" si="4"/>
        <v>2.7397260273972601E-2</v>
      </c>
      <c r="N13" s="115">
        <f t="shared" si="5"/>
        <v>0.5714285714285714</v>
      </c>
      <c r="O13" s="82"/>
      <c r="P13" s="83"/>
      <c r="Q13" s="82"/>
      <c r="R13" s="2"/>
      <c r="S13" s="2"/>
      <c r="T13" s="2"/>
      <c r="U13" s="2"/>
      <c r="V13" s="2"/>
      <c r="W13" s="2"/>
      <c r="X13" s="2"/>
      <c r="Y13" s="2"/>
    </row>
    <row r="14" spans="1:25" x14ac:dyDescent="0.25">
      <c r="A14" s="79" t="s">
        <v>232</v>
      </c>
      <c r="B14" s="109">
        <v>1482</v>
      </c>
      <c r="C14" s="107">
        <v>748</v>
      </c>
      <c r="D14" s="109">
        <v>734</v>
      </c>
      <c r="E14" s="107">
        <v>1467</v>
      </c>
      <c r="F14" s="107">
        <v>15</v>
      </c>
      <c r="G14" s="115">
        <f t="shared" si="0"/>
        <v>1.0121457489878543E-2</v>
      </c>
      <c r="H14" s="116">
        <f t="shared" si="1"/>
        <v>3.3097239690209839E-4</v>
      </c>
      <c r="I14" s="107">
        <v>4</v>
      </c>
      <c r="J14" s="115">
        <f t="shared" si="2"/>
        <v>5.3475935828877002E-3</v>
      </c>
      <c r="K14" s="115">
        <f t="shared" si="3"/>
        <v>0.26666666666666666</v>
      </c>
      <c r="L14" s="113">
        <v>11</v>
      </c>
      <c r="M14" s="115">
        <f t="shared" si="4"/>
        <v>1.4986376021798364E-2</v>
      </c>
      <c r="N14" s="115">
        <f t="shared" si="5"/>
        <v>0.73333333333333328</v>
      </c>
      <c r="O14" s="82"/>
      <c r="P14" s="83"/>
      <c r="Q14" s="82"/>
      <c r="R14" s="2"/>
      <c r="S14" s="2"/>
      <c r="T14" s="2"/>
      <c r="U14" s="2"/>
      <c r="V14" s="2"/>
      <c r="W14" s="2"/>
      <c r="X14" s="2"/>
      <c r="Y14" s="2"/>
    </row>
    <row r="15" spans="1:25" x14ac:dyDescent="0.25">
      <c r="A15" s="79" t="s">
        <v>233</v>
      </c>
      <c r="B15" s="109">
        <v>1941</v>
      </c>
      <c r="C15" s="109">
        <v>980</v>
      </c>
      <c r="D15" s="109">
        <v>961</v>
      </c>
      <c r="E15" s="109">
        <v>1839</v>
      </c>
      <c r="F15" s="107">
        <v>102</v>
      </c>
      <c r="G15" s="115">
        <f t="shared" si="0"/>
        <v>5.2550231839258117E-2</v>
      </c>
      <c r="H15" s="116">
        <f t="shared" si="1"/>
        <v>2.2506122989342688E-3</v>
      </c>
      <c r="I15" s="107">
        <v>35</v>
      </c>
      <c r="J15" s="115">
        <f t="shared" si="2"/>
        <v>3.5714285714285712E-2</v>
      </c>
      <c r="K15" s="115">
        <f t="shared" si="3"/>
        <v>0.34313725490196079</v>
      </c>
      <c r="L15" s="113">
        <v>67</v>
      </c>
      <c r="M15" s="115">
        <f t="shared" si="4"/>
        <v>6.9719042663891784E-2</v>
      </c>
      <c r="N15" s="115">
        <f t="shared" si="5"/>
        <v>0.65686274509803921</v>
      </c>
      <c r="O15" s="82"/>
      <c r="P15" s="83"/>
      <c r="Q15" s="82"/>
      <c r="R15" s="2"/>
      <c r="S15" s="2"/>
      <c r="T15" s="2"/>
      <c r="U15" s="2"/>
      <c r="V15" s="2"/>
      <c r="W15" s="2"/>
      <c r="X15" s="2"/>
      <c r="Y15" s="2"/>
    </row>
    <row r="16" spans="1:25" x14ac:dyDescent="0.25">
      <c r="A16" s="79" t="s">
        <v>234</v>
      </c>
      <c r="B16" s="109">
        <v>1057</v>
      </c>
      <c r="C16" s="107">
        <v>531</v>
      </c>
      <c r="D16" s="109">
        <v>526</v>
      </c>
      <c r="E16" s="107">
        <v>974</v>
      </c>
      <c r="F16" s="107">
        <v>83</v>
      </c>
      <c r="G16" s="115">
        <f t="shared" si="0"/>
        <v>7.8524124881740778E-2</v>
      </c>
      <c r="H16" s="116">
        <f t="shared" si="1"/>
        <v>1.8313805961916109E-3</v>
      </c>
      <c r="I16" s="107">
        <v>32</v>
      </c>
      <c r="J16" s="115">
        <f t="shared" si="2"/>
        <v>6.0263653483992465E-2</v>
      </c>
      <c r="K16" s="115">
        <f t="shared" si="3"/>
        <v>0.38554216867469882</v>
      </c>
      <c r="L16" s="113">
        <v>51</v>
      </c>
      <c r="M16" s="115">
        <f t="shared" si="4"/>
        <v>9.6958174904942962E-2</v>
      </c>
      <c r="N16" s="115">
        <f t="shared" si="5"/>
        <v>0.61445783132530118</v>
      </c>
      <c r="O16" s="82"/>
      <c r="P16" s="83"/>
      <c r="Q16" s="82"/>
      <c r="R16" s="2"/>
      <c r="S16" s="2"/>
      <c r="T16" s="2"/>
      <c r="U16" s="2"/>
      <c r="V16" s="2"/>
      <c r="W16" s="2"/>
      <c r="X16" s="2"/>
      <c r="Y16" s="2"/>
    </row>
    <row r="17" spans="1:25" x14ac:dyDescent="0.25">
      <c r="A17" s="79" t="s">
        <v>235</v>
      </c>
      <c r="B17" s="109">
        <v>1969</v>
      </c>
      <c r="C17" s="107">
        <v>961</v>
      </c>
      <c r="D17" s="109">
        <v>1008</v>
      </c>
      <c r="E17" s="107">
        <v>1918</v>
      </c>
      <c r="F17" s="107">
        <v>51</v>
      </c>
      <c r="G17" s="115">
        <f t="shared" si="0"/>
        <v>2.5901472828847132E-2</v>
      </c>
      <c r="H17" s="116">
        <f t="shared" si="1"/>
        <v>1.1253061494671344E-3</v>
      </c>
      <c r="I17" s="107">
        <v>23</v>
      </c>
      <c r="J17" s="115">
        <f t="shared" si="2"/>
        <v>2.3933402705515087E-2</v>
      </c>
      <c r="K17" s="115">
        <f t="shared" si="3"/>
        <v>0.45098039215686275</v>
      </c>
      <c r="L17" s="113">
        <v>28</v>
      </c>
      <c r="M17" s="115">
        <f t="shared" si="4"/>
        <v>2.7777777777777776E-2</v>
      </c>
      <c r="N17" s="115">
        <f t="shared" si="5"/>
        <v>0.5490196078431373</v>
      </c>
      <c r="O17" s="82"/>
      <c r="P17" s="83"/>
      <c r="Q17" s="82"/>
      <c r="R17" s="2"/>
      <c r="S17" s="2"/>
      <c r="T17" s="2"/>
      <c r="U17" s="2"/>
      <c r="V17" s="2"/>
      <c r="W17" s="2"/>
      <c r="X17" s="2"/>
      <c r="Y17" s="2"/>
    </row>
    <row r="18" spans="1:25" x14ac:dyDescent="0.25">
      <c r="A18" s="79" t="s">
        <v>236</v>
      </c>
      <c r="B18" s="109">
        <v>6209</v>
      </c>
      <c r="C18" s="109">
        <v>3002</v>
      </c>
      <c r="D18" s="109">
        <v>3207</v>
      </c>
      <c r="E18" s="109">
        <v>5823</v>
      </c>
      <c r="F18" s="107">
        <v>386</v>
      </c>
      <c r="G18" s="115">
        <f t="shared" si="0"/>
        <v>6.2167820905137706E-2</v>
      </c>
      <c r="H18" s="116">
        <f t="shared" si="1"/>
        <v>8.5170230136139974E-3</v>
      </c>
      <c r="I18" s="107">
        <v>186</v>
      </c>
      <c r="J18" s="115">
        <f t="shared" si="2"/>
        <v>6.1958694203864094E-2</v>
      </c>
      <c r="K18" s="115">
        <f t="shared" si="3"/>
        <v>0.48186528497409326</v>
      </c>
      <c r="L18" s="113">
        <v>200</v>
      </c>
      <c r="M18" s="115">
        <f t="shared" si="4"/>
        <v>6.2363579669473028E-2</v>
      </c>
      <c r="N18" s="115">
        <f t="shared" si="5"/>
        <v>0.51813471502590669</v>
      </c>
      <c r="O18" s="82"/>
      <c r="P18" s="83"/>
      <c r="Q18" s="82"/>
      <c r="R18" s="2"/>
      <c r="S18" s="2"/>
      <c r="T18" s="2"/>
      <c r="U18" s="2"/>
      <c r="V18" s="2"/>
      <c r="W18" s="2"/>
      <c r="X18" s="2"/>
      <c r="Y18" s="2"/>
    </row>
    <row r="19" spans="1:25" x14ac:dyDescent="0.25">
      <c r="A19" s="79" t="s">
        <v>237</v>
      </c>
      <c r="B19" s="109">
        <v>12124</v>
      </c>
      <c r="C19" s="109">
        <v>5951</v>
      </c>
      <c r="D19" s="109">
        <v>6173</v>
      </c>
      <c r="E19" s="109">
        <v>11771</v>
      </c>
      <c r="F19" s="107">
        <v>353</v>
      </c>
      <c r="G19" s="115">
        <f t="shared" si="0"/>
        <v>2.9115803365225998E-2</v>
      </c>
      <c r="H19" s="116">
        <f t="shared" si="1"/>
        <v>7.7888837404293818E-3</v>
      </c>
      <c r="I19" s="107">
        <v>151</v>
      </c>
      <c r="J19" s="115">
        <f t="shared" si="2"/>
        <v>2.537388674172408E-2</v>
      </c>
      <c r="K19" s="115">
        <f t="shared" si="3"/>
        <v>0.42776203966005666</v>
      </c>
      <c r="L19" s="113">
        <v>202</v>
      </c>
      <c r="M19" s="115">
        <f t="shared" si="4"/>
        <v>3.2723149198120846E-2</v>
      </c>
      <c r="N19" s="115">
        <f t="shared" si="5"/>
        <v>0.57223796033994334</v>
      </c>
      <c r="O19" s="82"/>
      <c r="P19" s="83"/>
      <c r="Q19" s="8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79" t="s">
        <v>238</v>
      </c>
      <c r="B20" s="107">
        <v>469</v>
      </c>
      <c r="C20" s="107">
        <v>245</v>
      </c>
      <c r="D20" s="109">
        <v>224</v>
      </c>
      <c r="E20" s="107">
        <v>461</v>
      </c>
      <c r="F20" s="107">
        <v>8</v>
      </c>
      <c r="G20" s="115">
        <f t="shared" si="0"/>
        <v>1.7057569296375266E-2</v>
      </c>
      <c r="H20" s="116">
        <f t="shared" si="1"/>
        <v>1.7651861168111913E-4</v>
      </c>
      <c r="I20" s="107">
        <v>3</v>
      </c>
      <c r="J20" s="115">
        <f t="shared" si="2"/>
        <v>1.2244897959183673E-2</v>
      </c>
      <c r="K20" s="115">
        <f t="shared" si="3"/>
        <v>0.375</v>
      </c>
      <c r="L20" s="113">
        <v>5</v>
      </c>
      <c r="M20" s="115">
        <f t="shared" si="4"/>
        <v>2.2321428571428572E-2</v>
      </c>
      <c r="N20" s="115">
        <f t="shared" si="5"/>
        <v>0.625</v>
      </c>
      <c r="O20" s="82"/>
      <c r="P20" s="83"/>
      <c r="Q20" s="82"/>
      <c r="R20" s="2"/>
      <c r="S20" s="2"/>
      <c r="T20" s="2"/>
      <c r="U20" s="2"/>
      <c r="V20" s="2"/>
      <c r="W20" s="2"/>
      <c r="X20" s="2"/>
      <c r="Y20" s="2"/>
    </row>
    <row r="21" spans="1:25" x14ac:dyDescent="0.25">
      <c r="A21" s="79" t="s">
        <v>239</v>
      </c>
      <c r="B21" s="109">
        <v>10301</v>
      </c>
      <c r="C21" s="109">
        <v>4953</v>
      </c>
      <c r="D21" s="109">
        <v>5348</v>
      </c>
      <c r="E21" s="109">
        <v>10015</v>
      </c>
      <c r="F21" s="107">
        <v>286</v>
      </c>
      <c r="G21" s="115">
        <f t="shared" si="0"/>
        <v>2.7764294728667118E-2</v>
      </c>
      <c r="H21" s="116">
        <f t="shared" si="1"/>
        <v>6.3105403676000085E-3</v>
      </c>
      <c r="I21" s="107">
        <v>119</v>
      </c>
      <c r="J21" s="115">
        <f t="shared" si="2"/>
        <v>2.4025842923480718E-2</v>
      </c>
      <c r="K21" s="115">
        <f t="shared" si="3"/>
        <v>0.41608391608391609</v>
      </c>
      <c r="L21" s="113">
        <v>167</v>
      </c>
      <c r="M21" s="115">
        <f t="shared" si="4"/>
        <v>3.1226626776364997E-2</v>
      </c>
      <c r="N21" s="115">
        <f t="shared" si="5"/>
        <v>0.58391608391608396</v>
      </c>
      <c r="O21" s="82"/>
      <c r="P21" s="83"/>
      <c r="Q21" s="82"/>
      <c r="R21" s="2"/>
      <c r="S21" s="2"/>
      <c r="T21" s="2"/>
      <c r="U21" s="2"/>
      <c r="V21" s="2"/>
      <c r="W21" s="2"/>
      <c r="X21" s="2"/>
      <c r="Y21" s="2"/>
    </row>
    <row r="22" spans="1:25" x14ac:dyDescent="0.25">
      <c r="A22" s="79" t="s">
        <v>240</v>
      </c>
      <c r="B22" s="109">
        <v>1457</v>
      </c>
      <c r="C22" s="107">
        <v>838</v>
      </c>
      <c r="D22" s="109">
        <v>619</v>
      </c>
      <c r="E22" s="107">
        <v>1427</v>
      </c>
      <c r="F22" s="107">
        <v>30</v>
      </c>
      <c r="G22" s="115">
        <f t="shared" si="0"/>
        <v>2.0590253946465339E-2</v>
      </c>
      <c r="H22" s="116">
        <f t="shared" si="1"/>
        <v>6.6194479380419678E-4</v>
      </c>
      <c r="I22" s="107">
        <v>8</v>
      </c>
      <c r="J22" s="115">
        <f t="shared" si="2"/>
        <v>9.5465393794749408E-3</v>
      </c>
      <c r="K22" s="115">
        <f t="shared" si="3"/>
        <v>0.26666666666666666</v>
      </c>
      <c r="L22" s="113">
        <v>22</v>
      </c>
      <c r="M22" s="115">
        <f t="shared" si="4"/>
        <v>3.5541195476575124E-2</v>
      </c>
      <c r="N22" s="115">
        <f t="shared" si="5"/>
        <v>0.73333333333333328</v>
      </c>
      <c r="O22" s="82"/>
      <c r="P22" s="83"/>
      <c r="Q22" s="82"/>
      <c r="R22" s="2"/>
      <c r="S22" s="2"/>
      <c r="T22" s="2"/>
      <c r="U22" s="2"/>
      <c r="V22" s="2"/>
      <c r="W22" s="2"/>
      <c r="X22" s="2"/>
      <c r="Y22" s="2"/>
    </row>
    <row r="23" spans="1:25" x14ac:dyDescent="0.25">
      <c r="A23" s="79" t="s">
        <v>241</v>
      </c>
      <c r="B23" s="109">
        <v>22273</v>
      </c>
      <c r="C23" s="109">
        <v>10774</v>
      </c>
      <c r="D23" s="109">
        <v>11499</v>
      </c>
      <c r="E23" s="109">
        <v>21794</v>
      </c>
      <c r="F23" s="107">
        <v>479</v>
      </c>
      <c r="G23" s="115">
        <f t="shared" si="0"/>
        <v>2.1505859111929242E-2</v>
      </c>
      <c r="H23" s="116">
        <f t="shared" si="1"/>
        <v>1.0569051874407008E-2</v>
      </c>
      <c r="I23" s="107">
        <v>197</v>
      </c>
      <c r="J23" s="115">
        <f t="shared" si="2"/>
        <v>1.8284759606459998E-2</v>
      </c>
      <c r="K23" s="115">
        <f t="shared" si="3"/>
        <v>0.41127348643006262</v>
      </c>
      <c r="L23" s="113">
        <v>282</v>
      </c>
      <c r="M23" s="115">
        <f t="shared" si="4"/>
        <v>2.4523871641012263E-2</v>
      </c>
      <c r="N23" s="115">
        <f t="shared" si="5"/>
        <v>0.58872651356993733</v>
      </c>
      <c r="O23" s="82"/>
      <c r="P23" s="83"/>
      <c r="Q23" s="82"/>
      <c r="R23" s="2"/>
      <c r="S23" s="2"/>
      <c r="T23" s="2"/>
      <c r="U23" s="2"/>
      <c r="V23" s="2"/>
      <c r="W23" s="2"/>
      <c r="X23" s="2"/>
      <c r="Y23" s="2"/>
    </row>
    <row r="24" spans="1:25" x14ac:dyDescent="0.25">
      <c r="A24" s="79" t="s">
        <v>242</v>
      </c>
      <c r="B24" s="109">
        <v>3342</v>
      </c>
      <c r="C24" s="109">
        <v>1632</v>
      </c>
      <c r="D24" s="109">
        <v>1710</v>
      </c>
      <c r="E24" s="109">
        <v>3274</v>
      </c>
      <c r="F24" s="107">
        <v>68</v>
      </c>
      <c r="G24" s="115">
        <f t="shared" si="0"/>
        <v>2.0347097546379412E-2</v>
      </c>
      <c r="H24" s="116">
        <f t="shared" si="1"/>
        <v>1.5004081992895126E-3</v>
      </c>
      <c r="I24" s="107">
        <v>35</v>
      </c>
      <c r="J24" s="115">
        <f t="shared" si="2"/>
        <v>2.1446078431372549E-2</v>
      </c>
      <c r="K24" s="115">
        <f t="shared" si="3"/>
        <v>0.51470588235294112</v>
      </c>
      <c r="L24" s="113">
        <v>33</v>
      </c>
      <c r="M24" s="115">
        <f t="shared" si="4"/>
        <v>1.9298245614035089E-2</v>
      </c>
      <c r="N24" s="115">
        <f t="shared" si="5"/>
        <v>0.48529411764705882</v>
      </c>
      <c r="O24" s="82"/>
      <c r="P24" s="83"/>
      <c r="Q24" s="82"/>
      <c r="R24" s="2"/>
      <c r="S24" s="2"/>
      <c r="T24" s="2"/>
      <c r="U24" s="2"/>
      <c r="V24" s="2"/>
      <c r="W24" s="2"/>
      <c r="X24" s="2"/>
      <c r="Y24" s="2"/>
    </row>
    <row r="25" spans="1:25" x14ac:dyDescent="0.25">
      <c r="A25" s="79" t="s">
        <v>243</v>
      </c>
      <c r="B25" s="109">
        <v>3296</v>
      </c>
      <c r="C25" s="109">
        <v>1612</v>
      </c>
      <c r="D25" s="109">
        <v>1684</v>
      </c>
      <c r="E25" s="109">
        <v>3226</v>
      </c>
      <c r="F25" s="107">
        <v>70</v>
      </c>
      <c r="G25" s="115">
        <f t="shared" si="0"/>
        <v>2.1237864077669904E-2</v>
      </c>
      <c r="H25" s="116">
        <f t="shared" si="1"/>
        <v>1.5445378522097924E-3</v>
      </c>
      <c r="I25" s="107">
        <v>34</v>
      </c>
      <c r="J25" s="115">
        <f t="shared" si="2"/>
        <v>2.1091811414392061E-2</v>
      </c>
      <c r="K25" s="115">
        <f t="shared" si="3"/>
        <v>0.48571428571428571</v>
      </c>
      <c r="L25" s="113">
        <v>36</v>
      </c>
      <c r="M25" s="115">
        <f t="shared" si="4"/>
        <v>2.1377672209026127E-2</v>
      </c>
      <c r="N25" s="115">
        <f t="shared" si="5"/>
        <v>0.51428571428571423</v>
      </c>
      <c r="O25" s="82"/>
      <c r="P25" s="83"/>
      <c r="Q25" s="82"/>
      <c r="R25" s="2"/>
      <c r="S25" s="2"/>
      <c r="T25" s="2"/>
      <c r="U25" s="2"/>
      <c r="V25" s="2"/>
      <c r="W25" s="2"/>
      <c r="X25" s="2"/>
      <c r="Y25" s="2"/>
    </row>
    <row r="26" spans="1:25" x14ac:dyDescent="0.25">
      <c r="A26" s="79" t="s">
        <v>244</v>
      </c>
      <c r="B26" s="109">
        <v>3205</v>
      </c>
      <c r="C26" s="109">
        <v>1592</v>
      </c>
      <c r="D26" s="109">
        <v>1613</v>
      </c>
      <c r="E26" s="109">
        <v>3074</v>
      </c>
      <c r="F26" s="107">
        <v>131</v>
      </c>
      <c r="G26" s="115">
        <f t="shared" si="0"/>
        <v>4.0873634945397815E-2</v>
      </c>
      <c r="H26" s="116">
        <f t="shared" si="1"/>
        <v>2.8904922662783259E-3</v>
      </c>
      <c r="I26" s="107">
        <v>58</v>
      </c>
      <c r="J26" s="115">
        <f t="shared" si="2"/>
        <v>3.6432160804020099E-2</v>
      </c>
      <c r="K26" s="115">
        <f t="shared" si="3"/>
        <v>0.44274809160305345</v>
      </c>
      <c r="L26" s="113">
        <v>73</v>
      </c>
      <c r="M26" s="115">
        <f t="shared" si="4"/>
        <v>4.5257284562926221E-2</v>
      </c>
      <c r="N26" s="115">
        <f t="shared" si="5"/>
        <v>0.5572519083969466</v>
      </c>
      <c r="O26" s="82"/>
      <c r="P26" s="83"/>
      <c r="Q26" s="82"/>
      <c r="R26" s="2"/>
      <c r="S26" s="2"/>
      <c r="T26" s="2"/>
      <c r="U26" s="2"/>
      <c r="V26" s="2"/>
      <c r="W26" s="2"/>
      <c r="X26" s="2"/>
      <c r="Y26" s="2"/>
    </row>
    <row r="27" spans="1:25" x14ac:dyDescent="0.25">
      <c r="A27" s="79" t="s">
        <v>245</v>
      </c>
      <c r="B27" s="109">
        <v>15525</v>
      </c>
      <c r="C27" s="109">
        <v>7599</v>
      </c>
      <c r="D27" s="109">
        <v>7926</v>
      </c>
      <c r="E27" s="109">
        <v>15139</v>
      </c>
      <c r="F27" s="107">
        <v>386</v>
      </c>
      <c r="G27" s="115">
        <f t="shared" si="0"/>
        <v>2.4863123993558778E-2</v>
      </c>
      <c r="H27" s="116">
        <f t="shared" si="1"/>
        <v>8.5170230136139974E-3</v>
      </c>
      <c r="I27" s="107">
        <v>163</v>
      </c>
      <c r="J27" s="115">
        <f t="shared" si="2"/>
        <v>2.1450190814580865E-2</v>
      </c>
      <c r="K27" s="115">
        <f t="shared" si="3"/>
        <v>0.42227979274611399</v>
      </c>
      <c r="L27" s="113">
        <v>223</v>
      </c>
      <c r="M27" s="115">
        <f t="shared" si="4"/>
        <v>2.8135251072419883E-2</v>
      </c>
      <c r="N27" s="115">
        <f t="shared" si="5"/>
        <v>0.57772020725388606</v>
      </c>
      <c r="O27" s="82"/>
      <c r="P27" s="83"/>
      <c r="Q27" s="82"/>
      <c r="R27" s="2"/>
      <c r="S27" s="2"/>
      <c r="T27" s="2"/>
      <c r="U27" s="2"/>
      <c r="V27" s="2"/>
      <c r="W27" s="2"/>
      <c r="X27" s="2"/>
      <c r="Y27" s="2"/>
    </row>
    <row r="28" spans="1:25" x14ac:dyDescent="0.25">
      <c r="A28" s="79" t="s">
        <v>246</v>
      </c>
      <c r="B28" s="109">
        <v>4922</v>
      </c>
      <c r="C28" s="109">
        <v>2431</v>
      </c>
      <c r="D28" s="109">
        <v>2491</v>
      </c>
      <c r="E28" s="109">
        <v>4762</v>
      </c>
      <c r="F28" s="107">
        <v>160</v>
      </c>
      <c r="G28" s="115">
        <f t="shared" si="0"/>
        <v>3.2507110930516052E-2</v>
      </c>
      <c r="H28" s="116">
        <f t="shared" si="1"/>
        <v>3.5303722336223827E-3</v>
      </c>
      <c r="I28" s="107">
        <v>81</v>
      </c>
      <c r="J28" s="115">
        <f t="shared" si="2"/>
        <v>3.331962155491567E-2</v>
      </c>
      <c r="K28" s="115">
        <f t="shared" si="3"/>
        <v>0.50624999999999998</v>
      </c>
      <c r="L28" s="113">
        <v>79</v>
      </c>
      <c r="M28" s="115">
        <f t="shared" si="4"/>
        <v>3.1714171015656364E-2</v>
      </c>
      <c r="N28" s="115">
        <f t="shared" si="5"/>
        <v>0.49375000000000002</v>
      </c>
      <c r="O28" s="82"/>
      <c r="P28" s="83"/>
      <c r="Q28" s="82"/>
      <c r="R28" s="2"/>
      <c r="S28" s="2"/>
      <c r="T28" s="2"/>
      <c r="U28" s="2"/>
      <c r="V28" s="2"/>
      <c r="W28" s="2"/>
      <c r="X28" s="2"/>
      <c r="Y28" s="2"/>
    </row>
    <row r="29" spans="1:25" x14ac:dyDescent="0.25">
      <c r="A29" s="79" t="s">
        <v>247</v>
      </c>
      <c r="B29" s="109">
        <v>881</v>
      </c>
      <c r="C29" s="107">
        <v>456</v>
      </c>
      <c r="D29" s="109">
        <v>425</v>
      </c>
      <c r="E29" s="107">
        <v>862</v>
      </c>
      <c r="F29" s="107">
        <v>19</v>
      </c>
      <c r="G29" s="115">
        <f t="shared" si="0"/>
        <v>2.1566401816118047E-2</v>
      </c>
      <c r="H29" s="116">
        <f t="shared" si="1"/>
        <v>4.1923170274265795E-4</v>
      </c>
      <c r="I29" s="107">
        <v>5</v>
      </c>
      <c r="J29" s="115">
        <f t="shared" si="2"/>
        <v>1.0964912280701754E-2</v>
      </c>
      <c r="K29" s="115">
        <f t="shared" si="3"/>
        <v>0.26315789473684209</v>
      </c>
      <c r="L29" s="113">
        <v>14</v>
      </c>
      <c r="M29" s="115">
        <f t="shared" si="4"/>
        <v>3.2941176470588238E-2</v>
      </c>
      <c r="N29" s="115">
        <f t="shared" si="5"/>
        <v>0.73684210526315785</v>
      </c>
      <c r="O29" s="82"/>
      <c r="P29" s="83"/>
      <c r="Q29" s="82"/>
      <c r="R29" s="2"/>
      <c r="S29" s="2"/>
      <c r="T29" s="2"/>
      <c r="U29" s="2"/>
      <c r="V29" s="2"/>
      <c r="W29" s="2"/>
      <c r="X29" s="2"/>
      <c r="Y29" s="2"/>
    </row>
    <row r="30" spans="1:25" x14ac:dyDescent="0.25">
      <c r="A30" s="79" t="s">
        <v>248</v>
      </c>
      <c r="B30" s="109">
        <v>3760</v>
      </c>
      <c r="C30" s="109">
        <v>1849</v>
      </c>
      <c r="D30" s="109">
        <v>1911</v>
      </c>
      <c r="E30" s="109">
        <v>3696</v>
      </c>
      <c r="F30" s="107">
        <v>64</v>
      </c>
      <c r="G30" s="115">
        <f t="shared" si="0"/>
        <v>1.7021276595744681E-2</v>
      </c>
      <c r="H30" s="116">
        <f t="shared" si="1"/>
        <v>1.4121488934489531E-3</v>
      </c>
      <c r="I30" s="107">
        <v>34</v>
      </c>
      <c r="J30" s="115">
        <f t="shared" si="2"/>
        <v>1.8388318009734991E-2</v>
      </c>
      <c r="K30" s="115">
        <f t="shared" si="3"/>
        <v>0.53125</v>
      </c>
      <c r="L30" s="113">
        <v>30</v>
      </c>
      <c r="M30" s="115">
        <f t="shared" si="4"/>
        <v>1.5698587127158554E-2</v>
      </c>
      <c r="N30" s="115">
        <f t="shared" si="5"/>
        <v>0.46875</v>
      </c>
      <c r="O30" s="82"/>
      <c r="P30" s="83"/>
      <c r="Q30" s="82"/>
      <c r="R30" s="2"/>
      <c r="S30" s="2"/>
      <c r="T30" s="2"/>
      <c r="U30" s="2"/>
      <c r="V30" s="2"/>
      <c r="W30" s="2"/>
      <c r="X30" s="2"/>
      <c r="Y30" s="2"/>
    </row>
    <row r="31" spans="1:25" x14ac:dyDescent="0.25">
      <c r="A31" s="79" t="s">
        <v>249</v>
      </c>
      <c r="B31" s="109">
        <v>271717</v>
      </c>
      <c r="C31" s="109">
        <v>127961</v>
      </c>
      <c r="D31" s="109">
        <v>143756</v>
      </c>
      <c r="E31" s="109">
        <v>257384</v>
      </c>
      <c r="F31" s="109">
        <v>14333</v>
      </c>
      <c r="G31" s="115">
        <f t="shared" si="0"/>
        <v>5.2749735938494829E-2</v>
      </c>
      <c r="H31" s="116">
        <f t="shared" si="1"/>
        <v>0.31625515765318507</v>
      </c>
      <c r="I31" s="109">
        <v>6867</v>
      </c>
      <c r="J31" s="115">
        <f t="shared" si="2"/>
        <v>5.3664788490243122E-2</v>
      </c>
      <c r="K31" s="115">
        <f t="shared" si="3"/>
        <v>0.47910416521314447</v>
      </c>
      <c r="L31" s="113">
        <v>7466</v>
      </c>
      <c r="M31" s="115">
        <f t="shared" si="4"/>
        <v>5.1935223573276942E-2</v>
      </c>
      <c r="N31" s="115">
        <f t="shared" si="5"/>
        <v>0.52089583478685553</v>
      </c>
      <c r="O31" s="82"/>
      <c r="P31" s="83"/>
      <c r="Q31" s="82"/>
      <c r="R31" s="2"/>
      <c r="S31" s="2"/>
      <c r="T31" s="2"/>
      <c r="U31" s="2"/>
      <c r="V31" s="2"/>
      <c r="W31" s="2"/>
      <c r="X31" s="2"/>
      <c r="Y31" s="2"/>
    </row>
    <row r="32" spans="1:25" x14ac:dyDescent="0.25">
      <c r="A32" s="79" t="s">
        <v>250</v>
      </c>
      <c r="B32" s="109">
        <v>10282</v>
      </c>
      <c r="C32" s="109">
        <v>5025</v>
      </c>
      <c r="D32" s="109">
        <v>5257</v>
      </c>
      <c r="E32" s="109">
        <v>10046</v>
      </c>
      <c r="F32" s="107">
        <v>236</v>
      </c>
      <c r="G32" s="115">
        <f t="shared" si="0"/>
        <v>2.2952732931336317E-2</v>
      </c>
      <c r="H32" s="116">
        <f t="shared" si="1"/>
        <v>5.2072990445930145E-3</v>
      </c>
      <c r="I32" s="107">
        <v>107</v>
      </c>
      <c r="J32" s="115">
        <f t="shared" si="2"/>
        <v>2.1293532338308458E-2</v>
      </c>
      <c r="K32" s="115">
        <f t="shared" si="3"/>
        <v>0.45338983050847459</v>
      </c>
      <c r="L32" s="113">
        <v>129</v>
      </c>
      <c r="M32" s="115">
        <f t="shared" si="4"/>
        <v>2.4538710291040516E-2</v>
      </c>
      <c r="N32" s="115">
        <f t="shared" si="5"/>
        <v>0.54661016949152541</v>
      </c>
      <c r="O32" s="82"/>
      <c r="P32" s="83"/>
      <c r="Q32" s="82"/>
      <c r="R32" s="2"/>
      <c r="S32" s="2"/>
      <c r="T32" s="2"/>
      <c r="U32" s="2"/>
      <c r="V32" s="2"/>
      <c r="W32" s="2"/>
      <c r="X32" s="2"/>
      <c r="Y32" s="2"/>
    </row>
    <row r="33" spans="1:25" x14ac:dyDescent="0.25">
      <c r="A33" s="79" t="s">
        <v>251</v>
      </c>
      <c r="B33" s="109">
        <v>9703</v>
      </c>
      <c r="C33" s="109">
        <v>4713</v>
      </c>
      <c r="D33" s="109">
        <v>4990</v>
      </c>
      <c r="E33" s="109">
        <v>9225</v>
      </c>
      <c r="F33" s="107">
        <v>478</v>
      </c>
      <c r="G33" s="115">
        <f t="shared" si="0"/>
        <v>4.9263114500669898E-2</v>
      </c>
      <c r="H33" s="116">
        <f t="shared" si="1"/>
        <v>1.0546987047946868E-2</v>
      </c>
      <c r="I33" s="107">
        <v>242</v>
      </c>
      <c r="J33" s="115">
        <f t="shared" si="2"/>
        <v>5.1347337152556759E-2</v>
      </c>
      <c r="K33" s="115">
        <f t="shared" si="3"/>
        <v>0.50627615062761511</v>
      </c>
      <c r="L33" s="113">
        <v>236</v>
      </c>
      <c r="M33" s="115">
        <f t="shared" si="4"/>
        <v>4.7294589178356716E-2</v>
      </c>
      <c r="N33" s="115">
        <f t="shared" si="5"/>
        <v>0.49372384937238495</v>
      </c>
      <c r="O33" s="82"/>
      <c r="P33" s="83"/>
      <c r="Q33" s="82"/>
      <c r="R33" s="2"/>
      <c r="S33" s="2"/>
      <c r="T33" s="2"/>
      <c r="U33" s="2"/>
      <c r="V33" s="2"/>
      <c r="W33" s="2"/>
      <c r="X33" s="2"/>
      <c r="Y33" s="2"/>
    </row>
    <row r="34" spans="1:25" x14ac:dyDescent="0.25">
      <c r="A34" s="79" t="s">
        <v>252</v>
      </c>
      <c r="B34" s="107">
        <v>815</v>
      </c>
      <c r="C34" s="107">
        <v>419</v>
      </c>
      <c r="D34" s="109">
        <v>396</v>
      </c>
      <c r="E34" s="107">
        <v>780</v>
      </c>
      <c r="F34" s="107">
        <v>35</v>
      </c>
      <c r="G34" s="115">
        <f t="shared" si="0"/>
        <v>4.2944785276073622E-2</v>
      </c>
      <c r="H34" s="116">
        <f t="shared" si="1"/>
        <v>7.7226892610489622E-4</v>
      </c>
      <c r="I34" s="107">
        <v>10</v>
      </c>
      <c r="J34" s="115">
        <f t="shared" si="2"/>
        <v>2.386634844868735E-2</v>
      </c>
      <c r="K34" s="115">
        <f t="shared" si="3"/>
        <v>0.2857142857142857</v>
      </c>
      <c r="L34" s="113">
        <v>25</v>
      </c>
      <c r="M34" s="115">
        <f t="shared" si="4"/>
        <v>6.3131313131313135E-2</v>
      </c>
      <c r="N34" s="115">
        <f t="shared" si="5"/>
        <v>0.7142857142857143</v>
      </c>
      <c r="O34" s="82"/>
      <c r="P34" s="83"/>
      <c r="Q34" s="82"/>
      <c r="R34" s="2"/>
      <c r="S34" s="2"/>
      <c r="T34" s="2"/>
      <c r="U34" s="2"/>
      <c r="V34" s="2"/>
      <c r="W34" s="2"/>
      <c r="X34" s="2"/>
      <c r="Y34" s="2"/>
    </row>
    <row r="35" spans="1:25" x14ac:dyDescent="0.25">
      <c r="A35" s="79" t="s">
        <v>253</v>
      </c>
      <c r="B35" s="109">
        <v>1207</v>
      </c>
      <c r="C35" s="107">
        <v>695</v>
      </c>
      <c r="D35" s="109">
        <v>512</v>
      </c>
      <c r="E35" s="107">
        <v>1183</v>
      </c>
      <c r="F35" s="107">
        <v>24</v>
      </c>
      <c r="G35" s="115">
        <f t="shared" si="0"/>
        <v>1.9884009942004972E-2</v>
      </c>
      <c r="H35" s="116">
        <f t="shared" si="1"/>
        <v>5.295558350433574E-4</v>
      </c>
      <c r="I35" s="107">
        <v>7</v>
      </c>
      <c r="J35" s="115">
        <f t="shared" si="2"/>
        <v>1.0071942446043165E-2</v>
      </c>
      <c r="K35" s="115">
        <f t="shared" si="3"/>
        <v>0.29166666666666669</v>
      </c>
      <c r="L35" s="113">
        <v>17</v>
      </c>
      <c r="M35" s="115">
        <f t="shared" si="4"/>
        <v>3.3203125E-2</v>
      </c>
      <c r="N35" s="115">
        <f t="shared" si="5"/>
        <v>0.70833333333333337</v>
      </c>
      <c r="O35" s="82"/>
      <c r="P35" s="83"/>
      <c r="Q35" s="82"/>
      <c r="R35" s="2"/>
      <c r="S35" s="2"/>
      <c r="T35" s="2"/>
      <c r="U35" s="2"/>
      <c r="V35" s="2"/>
      <c r="W35" s="2"/>
      <c r="X35" s="2"/>
      <c r="Y35" s="2"/>
    </row>
    <row r="36" spans="1:25" x14ac:dyDescent="0.25">
      <c r="A36" s="79" t="s">
        <v>254</v>
      </c>
      <c r="B36" s="107">
        <v>333</v>
      </c>
      <c r="C36" s="107">
        <v>168</v>
      </c>
      <c r="D36" s="109">
        <v>165</v>
      </c>
      <c r="E36" s="107">
        <v>320</v>
      </c>
      <c r="F36" s="107">
        <v>13</v>
      </c>
      <c r="G36" s="115">
        <f t="shared" si="0"/>
        <v>3.903903903903904E-2</v>
      </c>
      <c r="H36" s="116">
        <f t="shared" si="1"/>
        <v>2.8684274398181858E-4</v>
      </c>
      <c r="I36" s="107">
        <v>9</v>
      </c>
      <c r="J36" s="115">
        <f t="shared" si="2"/>
        <v>5.3571428571428568E-2</v>
      </c>
      <c r="K36" s="115">
        <f t="shared" si="3"/>
        <v>0.69230769230769229</v>
      </c>
      <c r="L36" s="113">
        <v>4</v>
      </c>
      <c r="M36" s="115">
        <f t="shared" si="4"/>
        <v>2.4242424242424242E-2</v>
      </c>
      <c r="N36" s="115">
        <f t="shared" si="5"/>
        <v>0.30769230769230771</v>
      </c>
      <c r="O36" s="82"/>
      <c r="P36" s="83"/>
      <c r="Q36" s="82"/>
      <c r="R36" s="2"/>
      <c r="S36" s="2"/>
      <c r="T36" s="2"/>
      <c r="U36" s="2"/>
      <c r="V36" s="2"/>
      <c r="W36" s="2"/>
      <c r="X36" s="2"/>
      <c r="Y36" s="2"/>
    </row>
    <row r="37" spans="1:25" x14ac:dyDescent="0.25">
      <c r="A37" s="79" t="s">
        <v>255</v>
      </c>
      <c r="B37" s="109">
        <v>1023</v>
      </c>
      <c r="C37" s="107">
        <v>514</v>
      </c>
      <c r="D37" s="109">
        <v>509</v>
      </c>
      <c r="E37" s="107">
        <v>1010</v>
      </c>
      <c r="F37" s="107">
        <v>13</v>
      </c>
      <c r="G37" s="115">
        <f t="shared" si="0"/>
        <v>1.2707722385141741E-2</v>
      </c>
      <c r="H37" s="116">
        <f t="shared" si="1"/>
        <v>2.8684274398181858E-4</v>
      </c>
      <c r="I37" s="107">
        <v>7</v>
      </c>
      <c r="J37" s="115">
        <f t="shared" si="2"/>
        <v>1.3618677042801557E-2</v>
      </c>
      <c r="K37" s="115">
        <f t="shared" si="3"/>
        <v>0.53846153846153844</v>
      </c>
      <c r="L37" s="113">
        <v>6</v>
      </c>
      <c r="M37" s="115">
        <f t="shared" si="4"/>
        <v>1.1787819253438114E-2</v>
      </c>
      <c r="N37" s="115">
        <f t="shared" si="5"/>
        <v>0.46153846153846156</v>
      </c>
      <c r="O37" s="82"/>
      <c r="P37" s="83"/>
      <c r="Q37" s="82"/>
      <c r="R37" s="2"/>
      <c r="S37" s="2"/>
      <c r="T37" s="2"/>
      <c r="U37" s="2"/>
      <c r="V37" s="2"/>
      <c r="W37" s="2"/>
      <c r="X37" s="2"/>
      <c r="Y37" s="2"/>
    </row>
    <row r="38" spans="1:25" x14ac:dyDescent="0.25">
      <c r="A38" s="79" t="s">
        <v>256</v>
      </c>
      <c r="B38" s="109">
        <v>39183</v>
      </c>
      <c r="C38" s="109">
        <v>18687</v>
      </c>
      <c r="D38" s="109">
        <v>20496</v>
      </c>
      <c r="E38" s="109">
        <v>38150</v>
      </c>
      <c r="F38" s="109">
        <v>1033</v>
      </c>
      <c r="G38" s="115">
        <f t="shared" si="0"/>
        <v>2.6363473955541943E-2</v>
      </c>
      <c r="H38" s="116">
        <f t="shared" si="1"/>
        <v>2.2792965733324507E-2</v>
      </c>
      <c r="I38" s="107">
        <v>499</v>
      </c>
      <c r="J38" s="115">
        <f t="shared" si="2"/>
        <v>2.6703055600149836E-2</v>
      </c>
      <c r="K38" s="115">
        <f t="shared" si="3"/>
        <v>0.48305905130687321</v>
      </c>
      <c r="L38" s="113">
        <v>534</v>
      </c>
      <c r="M38" s="115">
        <f t="shared" si="4"/>
        <v>2.6053864168618268E-2</v>
      </c>
      <c r="N38" s="115">
        <f t="shared" si="5"/>
        <v>0.51694094869312679</v>
      </c>
      <c r="O38" s="82"/>
      <c r="P38" s="83"/>
      <c r="Q38" s="82"/>
      <c r="R38" s="2"/>
      <c r="S38" s="2"/>
      <c r="T38" s="2"/>
      <c r="U38" s="2"/>
      <c r="V38" s="2"/>
      <c r="W38" s="2"/>
      <c r="X38" s="2"/>
      <c r="Y38" s="2"/>
    </row>
    <row r="39" spans="1:25" x14ac:dyDescent="0.25">
      <c r="A39" s="79" t="s">
        <v>257</v>
      </c>
      <c r="B39" s="109">
        <v>12882</v>
      </c>
      <c r="C39" s="109">
        <v>6175</v>
      </c>
      <c r="D39" s="109">
        <v>6707</v>
      </c>
      <c r="E39" s="109">
        <v>12629</v>
      </c>
      <c r="F39" s="107">
        <v>253</v>
      </c>
      <c r="G39" s="115">
        <f t="shared" si="0"/>
        <v>1.9639807483310043E-2</v>
      </c>
      <c r="H39" s="116">
        <f t="shared" si="1"/>
        <v>5.582401094415392E-3</v>
      </c>
      <c r="I39" s="107">
        <v>108</v>
      </c>
      <c r="J39" s="115">
        <f t="shared" si="2"/>
        <v>1.7489878542510121E-2</v>
      </c>
      <c r="K39" s="115">
        <f t="shared" si="3"/>
        <v>0.4268774703557312</v>
      </c>
      <c r="L39" s="113">
        <v>145</v>
      </c>
      <c r="M39" s="115">
        <f t="shared" si="4"/>
        <v>2.1619203816907708E-2</v>
      </c>
      <c r="N39" s="115">
        <f t="shared" si="5"/>
        <v>0.5731225296442688</v>
      </c>
      <c r="O39" s="82"/>
      <c r="P39" s="83"/>
      <c r="Q39" s="82"/>
      <c r="R39" s="2"/>
      <c r="S39" s="2"/>
      <c r="T39" s="2"/>
      <c r="U39" s="2"/>
      <c r="V39" s="2"/>
      <c r="W39" s="2"/>
      <c r="X39" s="2"/>
      <c r="Y39" s="2"/>
    </row>
    <row r="40" spans="1:25" x14ac:dyDescent="0.25">
      <c r="A40" s="79" t="s">
        <v>258</v>
      </c>
      <c r="B40" s="109">
        <v>10701</v>
      </c>
      <c r="C40" s="107">
        <v>5153</v>
      </c>
      <c r="D40" s="109">
        <v>5548</v>
      </c>
      <c r="E40" s="107">
        <v>10408</v>
      </c>
      <c r="F40" s="107">
        <v>293</v>
      </c>
      <c r="G40" s="115">
        <f t="shared" si="0"/>
        <v>2.7380618633772544E-2</v>
      </c>
      <c r="H40" s="116">
        <f t="shared" si="1"/>
        <v>6.4649941528209885E-3</v>
      </c>
      <c r="I40" s="107">
        <v>139</v>
      </c>
      <c r="J40" s="115">
        <f t="shared" si="2"/>
        <v>2.6974577915777218E-2</v>
      </c>
      <c r="K40" s="115">
        <f t="shared" si="3"/>
        <v>0.47440273037542663</v>
      </c>
      <c r="L40" s="113">
        <v>154</v>
      </c>
      <c r="M40" s="115">
        <f t="shared" si="4"/>
        <v>2.7757750540735399E-2</v>
      </c>
      <c r="N40" s="115">
        <f t="shared" si="5"/>
        <v>0.52559726962457343</v>
      </c>
      <c r="O40" s="82"/>
      <c r="P40" s="83"/>
      <c r="Q40" s="82"/>
      <c r="R40" s="2"/>
      <c r="S40" s="2"/>
      <c r="T40" s="2"/>
      <c r="U40" s="2"/>
      <c r="V40" s="2"/>
      <c r="W40" s="2"/>
      <c r="X40" s="2"/>
      <c r="Y40" s="2"/>
    </row>
    <row r="41" spans="1:25" x14ac:dyDescent="0.25">
      <c r="A41" s="79" t="s">
        <v>259</v>
      </c>
      <c r="B41" s="109">
        <v>13695</v>
      </c>
      <c r="C41" s="109">
        <v>6797</v>
      </c>
      <c r="D41" s="109">
        <v>6898</v>
      </c>
      <c r="E41" s="109">
        <v>13281</v>
      </c>
      <c r="F41" s="107">
        <v>414</v>
      </c>
      <c r="G41" s="115">
        <f t="shared" si="0"/>
        <v>3.0230010952902519E-2</v>
      </c>
      <c r="H41" s="116">
        <f t="shared" si="1"/>
        <v>9.1348381544979155E-3</v>
      </c>
      <c r="I41" s="107">
        <v>190</v>
      </c>
      <c r="J41" s="115">
        <f t="shared" si="2"/>
        <v>2.7953508900985729E-2</v>
      </c>
      <c r="K41" s="115">
        <f t="shared" si="3"/>
        <v>0.45893719806763283</v>
      </c>
      <c r="L41" s="113">
        <v>224</v>
      </c>
      <c r="M41" s="115">
        <f t="shared" si="4"/>
        <v>3.2473180632067264E-2</v>
      </c>
      <c r="N41" s="115">
        <f t="shared" si="5"/>
        <v>0.54106280193236711</v>
      </c>
      <c r="O41" s="82"/>
      <c r="P41" s="83"/>
      <c r="Q41" s="82"/>
      <c r="R41" s="2"/>
      <c r="S41" s="2"/>
      <c r="T41" s="2"/>
      <c r="U41" s="2"/>
      <c r="V41" s="2"/>
      <c r="W41" s="2"/>
      <c r="X41" s="2"/>
      <c r="Y41" s="2"/>
    </row>
    <row r="42" spans="1:25" x14ac:dyDescent="0.25">
      <c r="A42" s="79" t="s">
        <v>260</v>
      </c>
      <c r="B42" s="109">
        <v>13473</v>
      </c>
      <c r="C42" s="109">
        <v>6551</v>
      </c>
      <c r="D42" s="109">
        <v>6922</v>
      </c>
      <c r="E42" s="109">
        <v>12832</v>
      </c>
      <c r="F42" s="107">
        <v>641</v>
      </c>
      <c r="G42" s="115">
        <f t="shared" si="0"/>
        <v>4.7576634750983449E-2</v>
      </c>
      <c r="H42" s="116">
        <f t="shared" si="1"/>
        <v>1.4143553760949669E-2</v>
      </c>
      <c r="I42" s="107">
        <v>291</v>
      </c>
      <c r="J42" s="115">
        <f t="shared" si="2"/>
        <v>4.4420699129903832E-2</v>
      </c>
      <c r="K42" s="115">
        <f t="shared" si="3"/>
        <v>0.45397815912636508</v>
      </c>
      <c r="L42" s="113">
        <v>350</v>
      </c>
      <c r="M42" s="115">
        <f t="shared" si="4"/>
        <v>5.0563420976596357E-2</v>
      </c>
      <c r="N42" s="115">
        <f t="shared" si="5"/>
        <v>0.54602184087363492</v>
      </c>
      <c r="O42" s="82"/>
      <c r="P42" s="83"/>
      <c r="Q42" s="82"/>
      <c r="R42" s="2"/>
      <c r="S42" s="2"/>
      <c r="T42" s="2"/>
      <c r="U42" s="2"/>
      <c r="V42" s="2"/>
      <c r="W42" s="2"/>
      <c r="X42" s="2"/>
      <c r="Y42" s="2"/>
    </row>
    <row r="43" spans="1:25" x14ac:dyDescent="0.25">
      <c r="A43" s="79" t="s">
        <v>261</v>
      </c>
      <c r="B43" s="109">
        <v>37537</v>
      </c>
      <c r="C43" s="109">
        <v>17827</v>
      </c>
      <c r="D43" s="109">
        <v>19710</v>
      </c>
      <c r="E43" s="109">
        <v>36629</v>
      </c>
      <c r="F43" s="109">
        <v>908</v>
      </c>
      <c r="G43" s="115">
        <f t="shared" si="0"/>
        <v>2.4189466393158748E-2</v>
      </c>
      <c r="H43" s="116">
        <f t="shared" si="1"/>
        <v>2.0034862425807022E-2</v>
      </c>
      <c r="I43" s="107">
        <v>412</v>
      </c>
      <c r="J43" s="115">
        <f t="shared" si="2"/>
        <v>2.3111011387221631E-2</v>
      </c>
      <c r="K43" s="115">
        <f t="shared" si="3"/>
        <v>0.45374449339207046</v>
      </c>
      <c r="L43" s="113">
        <v>496</v>
      </c>
      <c r="M43" s="115">
        <f t="shared" si="4"/>
        <v>2.5164890918315575E-2</v>
      </c>
      <c r="N43" s="115">
        <f t="shared" si="5"/>
        <v>0.54625550660792954</v>
      </c>
      <c r="O43" s="82"/>
      <c r="P43" s="83"/>
      <c r="Q43" s="82"/>
      <c r="R43" s="2"/>
      <c r="S43" s="2"/>
      <c r="T43" s="2"/>
      <c r="U43" s="2"/>
      <c r="V43" s="2"/>
      <c r="W43" s="2"/>
      <c r="X43" s="2"/>
      <c r="Y43" s="2"/>
    </row>
    <row r="44" spans="1:25" x14ac:dyDescent="0.25">
      <c r="A44" s="79" t="s">
        <v>262</v>
      </c>
      <c r="B44" s="109">
        <v>2555</v>
      </c>
      <c r="C44" s="109">
        <v>1274</v>
      </c>
      <c r="D44" s="109">
        <v>1281</v>
      </c>
      <c r="E44" s="109">
        <v>2485</v>
      </c>
      <c r="F44" s="107">
        <v>70</v>
      </c>
      <c r="G44" s="115">
        <f t="shared" si="0"/>
        <v>2.7397260273972601E-2</v>
      </c>
      <c r="H44" s="116">
        <f t="shared" si="1"/>
        <v>1.5445378522097924E-3</v>
      </c>
      <c r="I44" s="107">
        <v>27</v>
      </c>
      <c r="J44" s="115">
        <f t="shared" si="2"/>
        <v>2.119309262166405E-2</v>
      </c>
      <c r="K44" s="115">
        <f t="shared" si="3"/>
        <v>0.38571428571428573</v>
      </c>
      <c r="L44" s="113">
        <v>43</v>
      </c>
      <c r="M44" s="115">
        <f t="shared" si="4"/>
        <v>3.3567525370804062E-2</v>
      </c>
      <c r="N44" s="115">
        <f t="shared" si="5"/>
        <v>0.61428571428571432</v>
      </c>
      <c r="O44" s="82"/>
      <c r="P44" s="83"/>
      <c r="Q44" s="82"/>
      <c r="R44" s="2"/>
      <c r="S44" s="2"/>
      <c r="T44" s="2"/>
      <c r="U44" s="2"/>
      <c r="V44" s="2"/>
      <c r="W44" s="2"/>
      <c r="X44" s="2"/>
      <c r="Y44" s="2"/>
    </row>
    <row r="45" spans="1:25" x14ac:dyDescent="0.25">
      <c r="A45" s="79" t="s">
        <v>263</v>
      </c>
      <c r="B45" s="109">
        <v>1887</v>
      </c>
      <c r="C45" s="107">
        <v>905</v>
      </c>
      <c r="D45" s="109">
        <v>982</v>
      </c>
      <c r="E45" s="107">
        <v>1841</v>
      </c>
      <c r="F45" s="107">
        <v>46</v>
      </c>
      <c r="G45" s="115">
        <f t="shared" si="0"/>
        <v>2.4377318494965553E-2</v>
      </c>
      <c r="H45" s="116">
        <f t="shared" si="1"/>
        <v>1.0149820171664349E-3</v>
      </c>
      <c r="I45" s="107">
        <v>23</v>
      </c>
      <c r="J45" s="115">
        <f t="shared" si="2"/>
        <v>2.541436464088398E-2</v>
      </c>
      <c r="K45" s="115">
        <f t="shared" si="3"/>
        <v>0.5</v>
      </c>
      <c r="L45" s="113">
        <v>23</v>
      </c>
      <c r="M45" s="115">
        <f t="shared" si="4"/>
        <v>2.3421588594704685E-2</v>
      </c>
      <c r="N45" s="115">
        <f t="shared" si="5"/>
        <v>0.5</v>
      </c>
      <c r="O45" s="82"/>
      <c r="P45" s="83"/>
      <c r="Q45" s="82"/>
      <c r="R45" s="2"/>
      <c r="S45" s="2"/>
      <c r="T45" s="2"/>
      <c r="U45" s="2"/>
      <c r="V45" s="2"/>
      <c r="W45" s="2"/>
      <c r="X45" s="2"/>
      <c r="Y45" s="2"/>
    </row>
    <row r="46" spans="1:25" x14ac:dyDescent="0.25">
      <c r="A46" s="79" t="s">
        <v>264</v>
      </c>
      <c r="B46" s="109">
        <v>5276</v>
      </c>
      <c r="C46" s="109">
        <v>2593</v>
      </c>
      <c r="D46" s="109">
        <v>2683</v>
      </c>
      <c r="E46" s="109">
        <v>5138</v>
      </c>
      <c r="F46" s="107">
        <v>138</v>
      </c>
      <c r="G46" s="115">
        <f t="shared" si="0"/>
        <v>2.6156178923426837E-2</v>
      </c>
      <c r="H46" s="116">
        <f t="shared" si="1"/>
        <v>3.044946051499305E-3</v>
      </c>
      <c r="I46" s="107">
        <v>52</v>
      </c>
      <c r="J46" s="115">
        <f t="shared" si="2"/>
        <v>2.0053991515618975E-2</v>
      </c>
      <c r="K46" s="115">
        <f t="shared" si="3"/>
        <v>0.37681159420289856</v>
      </c>
      <c r="L46" s="113">
        <v>86</v>
      </c>
      <c r="M46" s="115">
        <f t="shared" si="4"/>
        <v>3.2053671263510997E-2</v>
      </c>
      <c r="N46" s="115">
        <f t="shared" si="5"/>
        <v>0.62318840579710144</v>
      </c>
      <c r="O46" s="82"/>
      <c r="P46" s="83"/>
      <c r="Q46" s="82"/>
      <c r="R46" s="2"/>
      <c r="S46" s="2"/>
      <c r="T46" s="2"/>
      <c r="U46" s="2"/>
      <c r="V46" s="2"/>
      <c r="W46" s="2"/>
      <c r="X46" s="2"/>
      <c r="Y46" s="2"/>
    </row>
    <row r="47" spans="1:25" x14ac:dyDescent="0.25">
      <c r="A47" s="79" t="s">
        <v>265</v>
      </c>
      <c r="B47" s="109">
        <v>8322</v>
      </c>
      <c r="C47" s="107">
        <v>4026</v>
      </c>
      <c r="D47" s="109">
        <v>4296</v>
      </c>
      <c r="E47" s="107">
        <v>8082</v>
      </c>
      <c r="F47" s="107">
        <v>240</v>
      </c>
      <c r="G47" s="115">
        <f t="shared" si="0"/>
        <v>2.8839221341023791E-2</v>
      </c>
      <c r="H47" s="116">
        <f t="shared" si="1"/>
        <v>5.2955583504335742E-3</v>
      </c>
      <c r="I47" s="107">
        <v>116</v>
      </c>
      <c r="J47" s="115">
        <f t="shared" si="2"/>
        <v>2.8812717337307503E-2</v>
      </c>
      <c r="K47" s="115">
        <f t="shared" si="3"/>
        <v>0.48333333333333334</v>
      </c>
      <c r="L47" s="113">
        <v>124</v>
      </c>
      <c r="M47" s="115">
        <f t="shared" si="4"/>
        <v>2.8864059590316574E-2</v>
      </c>
      <c r="N47" s="115">
        <f t="shared" si="5"/>
        <v>0.51666666666666672</v>
      </c>
      <c r="O47" s="82"/>
      <c r="P47" s="83"/>
      <c r="Q47" s="82"/>
      <c r="R47" s="2"/>
      <c r="S47" s="2"/>
      <c r="T47" s="2"/>
      <c r="U47" s="2"/>
      <c r="V47" s="2"/>
      <c r="W47" s="2"/>
      <c r="X47" s="2"/>
      <c r="Y47" s="2"/>
    </row>
    <row r="48" spans="1:25" x14ac:dyDescent="0.25">
      <c r="A48" s="79" t="s">
        <v>266</v>
      </c>
      <c r="B48" s="109">
        <v>5145</v>
      </c>
      <c r="C48" s="107">
        <v>2451</v>
      </c>
      <c r="D48" s="109">
        <v>2694</v>
      </c>
      <c r="E48" s="107">
        <v>4996</v>
      </c>
      <c r="F48" s="107">
        <v>149</v>
      </c>
      <c r="G48" s="115">
        <f t="shared" si="0"/>
        <v>2.8960155490767737E-2</v>
      </c>
      <c r="H48" s="116">
        <f t="shared" si="1"/>
        <v>3.2876591425608438E-3</v>
      </c>
      <c r="I48" s="107">
        <v>66</v>
      </c>
      <c r="J48" s="115">
        <f t="shared" si="2"/>
        <v>2.6927784577723379E-2</v>
      </c>
      <c r="K48" s="115">
        <f t="shared" si="3"/>
        <v>0.44295302013422821</v>
      </c>
      <c r="L48" s="113">
        <v>83</v>
      </c>
      <c r="M48" s="115">
        <f t="shared" si="4"/>
        <v>3.080920564216778E-2</v>
      </c>
      <c r="N48" s="115">
        <f t="shared" si="5"/>
        <v>0.55704697986577179</v>
      </c>
      <c r="O48" s="82"/>
      <c r="P48" s="83"/>
      <c r="Q48" s="82"/>
      <c r="R48" s="2"/>
      <c r="S48" s="2"/>
      <c r="T48" s="2"/>
      <c r="U48" s="2"/>
      <c r="V48" s="2"/>
      <c r="W48" s="2"/>
      <c r="X48" s="2"/>
      <c r="Y48" s="2"/>
    </row>
    <row r="49" spans="1:25" x14ac:dyDescent="0.25">
      <c r="A49" s="79" t="s">
        <v>267</v>
      </c>
      <c r="B49" s="107">
        <v>734</v>
      </c>
      <c r="C49" s="107">
        <v>403</v>
      </c>
      <c r="D49" s="109">
        <v>331</v>
      </c>
      <c r="E49" s="107">
        <v>704</v>
      </c>
      <c r="F49" s="107">
        <v>30</v>
      </c>
      <c r="G49" s="115">
        <f t="shared" si="0"/>
        <v>4.0871934604904632E-2</v>
      </c>
      <c r="H49" s="116">
        <f t="shared" si="1"/>
        <v>6.6194479380419678E-4</v>
      </c>
      <c r="I49" s="107">
        <v>13</v>
      </c>
      <c r="J49" s="115">
        <f t="shared" si="2"/>
        <v>3.2258064516129031E-2</v>
      </c>
      <c r="K49" s="115">
        <f t="shared" si="3"/>
        <v>0.43333333333333335</v>
      </c>
      <c r="L49" s="113">
        <v>17</v>
      </c>
      <c r="M49" s="115">
        <f t="shared" si="4"/>
        <v>5.1359516616314202E-2</v>
      </c>
      <c r="N49" s="115">
        <f t="shared" si="5"/>
        <v>0.56666666666666665</v>
      </c>
      <c r="O49" s="82"/>
      <c r="P49" s="83"/>
      <c r="Q49" s="82"/>
      <c r="R49" s="2"/>
      <c r="S49" s="2"/>
      <c r="T49" s="2"/>
      <c r="U49" s="2"/>
      <c r="V49" s="2"/>
      <c r="W49" s="2"/>
      <c r="X49" s="2"/>
      <c r="Y49" s="2"/>
    </row>
    <row r="50" spans="1:25" x14ac:dyDescent="0.25">
      <c r="A50" s="79" t="s">
        <v>268</v>
      </c>
      <c r="B50" s="109">
        <v>219910</v>
      </c>
      <c r="C50" s="109">
        <v>101749</v>
      </c>
      <c r="D50" s="109">
        <v>118161</v>
      </c>
      <c r="E50" s="109">
        <v>205427</v>
      </c>
      <c r="F50" s="109">
        <v>14483</v>
      </c>
      <c r="G50" s="115">
        <f t="shared" si="0"/>
        <v>6.585876040198263E-2</v>
      </c>
      <c r="H50" s="116">
        <f t="shared" si="1"/>
        <v>0.31956488162220603</v>
      </c>
      <c r="I50" s="109">
        <v>6643</v>
      </c>
      <c r="J50" s="115">
        <f t="shared" si="2"/>
        <v>6.5288110939665259E-2</v>
      </c>
      <c r="K50" s="115">
        <f t="shared" si="3"/>
        <v>0.45867568873852105</v>
      </c>
      <c r="L50" s="113">
        <v>7840</v>
      </c>
      <c r="M50" s="115">
        <f t="shared" si="4"/>
        <v>6.6350149372466374E-2</v>
      </c>
      <c r="N50" s="115">
        <f t="shared" si="5"/>
        <v>0.54132431126147895</v>
      </c>
      <c r="O50" s="82"/>
      <c r="P50" s="83"/>
      <c r="Q50" s="82"/>
      <c r="R50" s="2"/>
      <c r="S50" s="2"/>
      <c r="T50" s="2"/>
      <c r="U50" s="2"/>
      <c r="V50" s="2"/>
      <c r="W50" s="2"/>
      <c r="X50" s="2"/>
      <c r="Y50" s="2"/>
    </row>
    <row r="51" spans="1:25" x14ac:dyDescent="0.25">
      <c r="A51" s="79" t="s">
        <v>269</v>
      </c>
      <c r="B51" s="109">
        <v>5315</v>
      </c>
      <c r="C51" s="109">
        <v>2596</v>
      </c>
      <c r="D51" s="109">
        <v>2719</v>
      </c>
      <c r="E51" s="109">
        <v>4993</v>
      </c>
      <c r="F51" s="107">
        <v>322</v>
      </c>
      <c r="G51" s="115">
        <f t="shared" si="0"/>
        <v>6.0583254938852305E-2</v>
      </c>
      <c r="H51" s="116">
        <f t="shared" si="1"/>
        <v>7.1048741201650452E-3</v>
      </c>
      <c r="I51" s="107">
        <v>155</v>
      </c>
      <c r="J51" s="115">
        <f t="shared" si="2"/>
        <v>5.9707241910631738E-2</v>
      </c>
      <c r="K51" s="115">
        <f t="shared" si="3"/>
        <v>0.48136645962732921</v>
      </c>
      <c r="L51" s="113">
        <v>167</v>
      </c>
      <c r="M51" s="115">
        <f t="shared" si="4"/>
        <v>6.1419639573372563E-2</v>
      </c>
      <c r="N51" s="115">
        <f t="shared" si="5"/>
        <v>0.51863354037267084</v>
      </c>
      <c r="O51" s="82"/>
      <c r="P51" s="83"/>
      <c r="Q51" s="82"/>
      <c r="R51" s="2"/>
      <c r="S51" s="2"/>
      <c r="T51" s="2"/>
      <c r="U51" s="2"/>
      <c r="V51" s="2"/>
      <c r="W51" s="2"/>
      <c r="X51" s="2"/>
      <c r="Y51" s="2"/>
    </row>
    <row r="52" spans="1:25" x14ac:dyDescent="0.25">
      <c r="A52" s="79" t="s">
        <v>270</v>
      </c>
      <c r="B52" s="107">
        <v>498</v>
      </c>
      <c r="C52" s="107">
        <v>265</v>
      </c>
      <c r="D52" s="109">
        <v>233</v>
      </c>
      <c r="E52" s="107">
        <v>495</v>
      </c>
      <c r="F52" s="107">
        <v>3</v>
      </c>
      <c r="G52" s="115">
        <f t="shared" si="0"/>
        <v>6.024096385542169E-3</v>
      </c>
      <c r="H52" s="116">
        <f t="shared" si="1"/>
        <v>6.6194479380419675E-5</v>
      </c>
      <c r="I52" s="107">
        <v>2</v>
      </c>
      <c r="J52" s="115">
        <f t="shared" si="2"/>
        <v>7.5471698113207548E-3</v>
      </c>
      <c r="K52" s="115">
        <f t="shared" si="3"/>
        <v>0.66666666666666663</v>
      </c>
      <c r="L52" s="113">
        <v>1</v>
      </c>
      <c r="M52" s="115">
        <f t="shared" si="4"/>
        <v>4.2918454935622317E-3</v>
      </c>
      <c r="N52" s="115">
        <f t="shared" si="5"/>
        <v>0.33333333333333331</v>
      </c>
      <c r="O52" s="82"/>
      <c r="P52" s="83"/>
      <c r="Q52" s="82"/>
      <c r="R52" s="2"/>
      <c r="S52" s="2"/>
      <c r="T52" s="2"/>
      <c r="U52" s="2"/>
      <c r="V52" s="2"/>
      <c r="W52" s="2"/>
      <c r="X52" s="2"/>
      <c r="Y52" s="2"/>
    </row>
    <row r="53" spans="1:25" x14ac:dyDescent="0.25">
      <c r="A53" s="79" t="s">
        <v>271</v>
      </c>
      <c r="B53" s="109">
        <v>1227</v>
      </c>
      <c r="C53" s="107">
        <v>605</v>
      </c>
      <c r="D53" s="109">
        <v>622</v>
      </c>
      <c r="E53" s="107">
        <v>1202</v>
      </c>
      <c r="F53" s="107">
        <v>25</v>
      </c>
      <c r="G53" s="115">
        <f t="shared" si="0"/>
        <v>2.0374898125509373E-2</v>
      </c>
      <c r="H53" s="116">
        <f t="shared" si="1"/>
        <v>5.5162066150349722E-4</v>
      </c>
      <c r="I53" s="107">
        <v>9</v>
      </c>
      <c r="J53" s="115">
        <f t="shared" si="2"/>
        <v>1.487603305785124E-2</v>
      </c>
      <c r="K53" s="115">
        <f t="shared" si="3"/>
        <v>0.36</v>
      </c>
      <c r="L53" s="113">
        <v>16</v>
      </c>
      <c r="M53" s="115">
        <f t="shared" si="4"/>
        <v>2.5723472668810289E-2</v>
      </c>
      <c r="N53" s="115">
        <f t="shared" si="5"/>
        <v>0.64</v>
      </c>
      <c r="O53" s="82"/>
      <c r="P53" s="83"/>
      <c r="Q53" s="82"/>
      <c r="R53" s="2"/>
      <c r="S53" s="2"/>
      <c r="T53" s="2"/>
      <c r="U53" s="2"/>
      <c r="V53" s="2"/>
      <c r="W53" s="2"/>
      <c r="X53" s="2"/>
      <c r="Y53" s="2"/>
    </row>
    <row r="54" spans="1:25" x14ac:dyDescent="0.25">
      <c r="A54" s="79" t="s">
        <v>272</v>
      </c>
      <c r="B54" s="107">
        <v>148</v>
      </c>
      <c r="C54" s="107">
        <v>80</v>
      </c>
      <c r="D54" s="109">
        <v>68</v>
      </c>
      <c r="E54" s="107">
        <v>145</v>
      </c>
      <c r="F54" s="107">
        <v>3</v>
      </c>
      <c r="G54" s="115">
        <f t="shared" si="0"/>
        <v>2.0270270270270271E-2</v>
      </c>
      <c r="H54" s="116">
        <f t="shared" si="1"/>
        <v>6.6194479380419675E-5</v>
      </c>
      <c r="I54" s="107">
        <v>2</v>
      </c>
      <c r="J54" s="115">
        <f t="shared" si="2"/>
        <v>2.5000000000000001E-2</v>
      </c>
      <c r="K54" s="115">
        <f t="shared" si="3"/>
        <v>0.66666666666666663</v>
      </c>
      <c r="L54" s="113">
        <v>1</v>
      </c>
      <c r="M54" s="115">
        <f t="shared" si="4"/>
        <v>1.4705882352941176E-2</v>
      </c>
      <c r="N54" s="115">
        <f t="shared" si="5"/>
        <v>0.33333333333333331</v>
      </c>
      <c r="O54" s="82"/>
      <c r="P54" s="83"/>
      <c r="Q54" s="82"/>
      <c r="R54" s="2"/>
      <c r="S54" s="2"/>
      <c r="T54" s="2"/>
      <c r="U54" s="2"/>
      <c r="V54" s="2"/>
      <c r="W54" s="2"/>
      <c r="X54" s="2"/>
      <c r="Y54" s="2"/>
    </row>
    <row r="55" spans="1:25" x14ac:dyDescent="0.25">
      <c r="A55" s="79" t="s">
        <v>273</v>
      </c>
      <c r="B55" s="109">
        <v>6875</v>
      </c>
      <c r="C55" s="109">
        <v>3379</v>
      </c>
      <c r="D55" s="109">
        <v>3496</v>
      </c>
      <c r="E55" s="109">
        <v>6671</v>
      </c>
      <c r="F55" s="107">
        <v>204</v>
      </c>
      <c r="G55" s="115">
        <f t="shared" si="0"/>
        <v>2.9672727272727274E-2</v>
      </c>
      <c r="H55" s="116">
        <f t="shared" si="1"/>
        <v>4.5012245978685375E-3</v>
      </c>
      <c r="I55" s="107">
        <v>89</v>
      </c>
      <c r="J55" s="115">
        <f t="shared" si="2"/>
        <v>2.6339153595738383E-2</v>
      </c>
      <c r="K55" s="115">
        <f t="shared" si="3"/>
        <v>0.43627450980392157</v>
      </c>
      <c r="L55" s="113">
        <v>115</v>
      </c>
      <c r="M55" s="115">
        <f t="shared" si="4"/>
        <v>3.2894736842105261E-2</v>
      </c>
      <c r="N55" s="115">
        <f t="shared" si="5"/>
        <v>0.56372549019607843</v>
      </c>
      <c r="O55" s="82"/>
      <c r="P55" s="83"/>
      <c r="Q55" s="82"/>
      <c r="R55" s="2"/>
      <c r="S55" s="2"/>
      <c r="T55" s="2"/>
      <c r="U55" s="2"/>
      <c r="V55" s="2"/>
      <c r="W55" s="2"/>
      <c r="X55" s="2"/>
      <c r="Y55" s="2"/>
    </row>
    <row r="56" spans="1:25" x14ac:dyDescent="0.25">
      <c r="A56" s="79" t="s">
        <v>274</v>
      </c>
      <c r="B56" s="107">
        <v>572</v>
      </c>
      <c r="C56" s="107">
        <v>337</v>
      </c>
      <c r="D56" s="109">
        <v>235</v>
      </c>
      <c r="E56" s="107">
        <v>571</v>
      </c>
      <c r="F56" s="107">
        <v>1</v>
      </c>
      <c r="G56" s="115">
        <f t="shared" si="0"/>
        <v>1.7482517482517483E-3</v>
      </c>
      <c r="H56" s="116">
        <f t="shared" si="1"/>
        <v>2.2064826460139892E-5</v>
      </c>
      <c r="I56" s="107">
        <v>0</v>
      </c>
      <c r="J56" s="115">
        <f t="shared" si="2"/>
        <v>0</v>
      </c>
      <c r="K56" s="115">
        <f t="shared" si="3"/>
        <v>0</v>
      </c>
      <c r="L56" s="113">
        <v>1</v>
      </c>
      <c r="M56" s="115">
        <f t="shared" si="4"/>
        <v>4.2553191489361703E-3</v>
      </c>
      <c r="N56" s="115">
        <f t="shared" si="5"/>
        <v>1</v>
      </c>
      <c r="O56" s="82"/>
      <c r="P56" s="83"/>
      <c r="Q56" s="82"/>
      <c r="R56" s="2"/>
      <c r="S56" s="2"/>
      <c r="T56" s="2"/>
      <c r="U56" s="2"/>
      <c r="V56" s="2"/>
      <c r="W56" s="2"/>
      <c r="X56" s="2"/>
      <c r="Y56" s="2"/>
    </row>
    <row r="57" spans="1:25" x14ac:dyDescent="0.25">
      <c r="A57" s="79" t="s">
        <v>275</v>
      </c>
      <c r="B57" s="109">
        <v>7984</v>
      </c>
      <c r="C57" s="109">
        <v>3861</v>
      </c>
      <c r="D57" s="109">
        <v>4123</v>
      </c>
      <c r="E57" s="109">
        <v>7640</v>
      </c>
      <c r="F57" s="107">
        <v>344</v>
      </c>
      <c r="G57" s="115">
        <f t="shared" si="0"/>
        <v>4.308617234468938E-2</v>
      </c>
      <c r="H57" s="116">
        <f t="shared" si="1"/>
        <v>7.5903003022881228E-3</v>
      </c>
      <c r="I57" s="107">
        <v>175</v>
      </c>
      <c r="J57" s="115">
        <f t="shared" si="2"/>
        <v>4.5325045325045325E-2</v>
      </c>
      <c r="K57" s="115">
        <f t="shared" si="3"/>
        <v>0.50872093023255816</v>
      </c>
      <c r="L57" s="113">
        <v>169</v>
      </c>
      <c r="M57" s="115">
        <f t="shared" si="4"/>
        <v>4.0989570700945915E-2</v>
      </c>
      <c r="N57" s="115">
        <f t="shared" si="5"/>
        <v>0.49127906976744184</v>
      </c>
      <c r="O57" s="82"/>
      <c r="P57" s="83"/>
      <c r="Q57" s="82"/>
      <c r="R57" s="2"/>
      <c r="S57" s="2"/>
      <c r="T57" s="2"/>
      <c r="U57" s="2"/>
      <c r="V57" s="2"/>
      <c r="W57" s="2"/>
      <c r="X57" s="2"/>
      <c r="Y57" s="2"/>
    </row>
    <row r="58" spans="1:25" x14ac:dyDescent="0.25">
      <c r="A58" s="79" t="s">
        <v>276</v>
      </c>
      <c r="B58" s="107">
        <v>707</v>
      </c>
      <c r="C58" s="107">
        <v>414</v>
      </c>
      <c r="D58" s="109">
        <v>293</v>
      </c>
      <c r="E58" s="107">
        <v>699</v>
      </c>
      <c r="F58" s="107">
        <v>8</v>
      </c>
      <c r="G58" s="115">
        <f t="shared" si="0"/>
        <v>1.1315417256011316E-2</v>
      </c>
      <c r="H58" s="116">
        <f t="shared" si="1"/>
        <v>1.7651861168111913E-4</v>
      </c>
      <c r="I58" s="107">
        <v>4</v>
      </c>
      <c r="J58" s="115">
        <f t="shared" si="2"/>
        <v>9.6618357487922701E-3</v>
      </c>
      <c r="K58" s="115">
        <f t="shared" si="3"/>
        <v>0.5</v>
      </c>
      <c r="L58" s="113">
        <v>4</v>
      </c>
      <c r="M58" s="115">
        <f t="shared" si="4"/>
        <v>1.3651877133105802E-2</v>
      </c>
      <c r="N58" s="115">
        <f t="shared" si="5"/>
        <v>0.5</v>
      </c>
      <c r="O58" s="82"/>
      <c r="P58" s="83"/>
      <c r="Q58" s="82"/>
      <c r="R58" s="2"/>
      <c r="S58" s="2"/>
      <c r="T58" s="2"/>
      <c r="U58" s="2"/>
      <c r="V58" s="2"/>
      <c r="W58" s="2"/>
      <c r="X58" s="2"/>
      <c r="Y58" s="2"/>
    </row>
    <row r="59" spans="1:25" x14ac:dyDescent="0.25">
      <c r="A59" s="79" t="s">
        <v>277</v>
      </c>
      <c r="B59" s="109">
        <v>1187</v>
      </c>
      <c r="C59" s="107">
        <v>687</v>
      </c>
      <c r="D59" s="109">
        <v>500</v>
      </c>
      <c r="E59" s="107">
        <v>1150</v>
      </c>
      <c r="F59" s="107">
        <v>37</v>
      </c>
      <c r="G59" s="115">
        <f t="shared" si="0"/>
        <v>3.1171019376579612E-2</v>
      </c>
      <c r="H59" s="116">
        <f t="shared" si="1"/>
        <v>8.1639857902517598E-4</v>
      </c>
      <c r="I59" s="107">
        <v>15</v>
      </c>
      <c r="J59" s="115">
        <f t="shared" si="2"/>
        <v>2.1834061135371178E-2</v>
      </c>
      <c r="K59" s="115">
        <f t="shared" si="3"/>
        <v>0.40540540540540543</v>
      </c>
      <c r="L59" s="113">
        <v>22</v>
      </c>
      <c r="M59" s="115">
        <f t="shared" si="4"/>
        <v>4.3999999999999997E-2</v>
      </c>
      <c r="N59" s="115">
        <f t="shared" si="5"/>
        <v>0.59459459459459463</v>
      </c>
      <c r="O59" s="82"/>
      <c r="P59" s="83"/>
      <c r="Q59" s="82"/>
      <c r="R59" s="2"/>
      <c r="S59" s="2"/>
      <c r="T59" s="2"/>
      <c r="U59" s="2"/>
      <c r="V59" s="2"/>
      <c r="W59" s="2"/>
      <c r="X59" s="2"/>
      <c r="Y59" s="2"/>
    </row>
    <row r="60" spans="1:25" x14ac:dyDescent="0.25">
      <c r="A60" s="79" t="s">
        <v>278</v>
      </c>
      <c r="B60" s="109">
        <v>1839</v>
      </c>
      <c r="C60" s="107">
        <v>938</v>
      </c>
      <c r="D60" s="109">
        <v>901</v>
      </c>
      <c r="E60" s="107">
        <v>1802</v>
      </c>
      <c r="F60" s="107">
        <v>37</v>
      </c>
      <c r="G60" s="115">
        <f t="shared" si="0"/>
        <v>2.0119630233822731E-2</v>
      </c>
      <c r="H60" s="116">
        <f t="shared" si="1"/>
        <v>8.1639857902517598E-4</v>
      </c>
      <c r="I60" s="107">
        <v>18</v>
      </c>
      <c r="J60" s="115">
        <f t="shared" si="2"/>
        <v>1.9189765458422176E-2</v>
      </c>
      <c r="K60" s="115">
        <f t="shared" si="3"/>
        <v>0.48648648648648651</v>
      </c>
      <c r="L60" s="113">
        <v>19</v>
      </c>
      <c r="M60" s="115">
        <f t="shared" si="4"/>
        <v>2.1087680355160933E-2</v>
      </c>
      <c r="N60" s="115">
        <f t="shared" si="5"/>
        <v>0.51351351351351349</v>
      </c>
      <c r="O60" s="82"/>
      <c r="P60" s="83"/>
      <c r="Q60" s="82"/>
      <c r="R60" s="2"/>
      <c r="S60" s="2"/>
      <c r="T60" s="2"/>
      <c r="U60" s="2"/>
      <c r="V60" s="2"/>
      <c r="W60" s="2"/>
      <c r="X60" s="2"/>
      <c r="Y60" s="2"/>
    </row>
    <row r="61" spans="1:25" x14ac:dyDescent="0.25">
      <c r="A61" s="79" t="s">
        <v>279</v>
      </c>
      <c r="B61" s="109">
        <v>1741</v>
      </c>
      <c r="C61" s="107">
        <v>834</v>
      </c>
      <c r="D61" s="109">
        <v>907</v>
      </c>
      <c r="E61" s="107">
        <v>1694</v>
      </c>
      <c r="F61" s="107">
        <v>47</v>
      </c>
      <c r="G61" s="115">
        <f t="shared" si="0"/>
        <v>2.6995979322228605E-2</v>
      </c>
      <c r="H61" s="116">
        <f t="shared" si="1"/>
        <v>1.0370468436265749E-3</v>
      </c>
      <c r="I61" s="107">
        <v>15</v>
      </c>
      <c r="J61" s="115">
        <f t="shared" si="2"/>
        <v>1.7985611510791366E-2</v>
      </c>
      <c r="K61" s="115">
        <f t="shared" si="3"/>
        <v>0.31914893617021278</v>
      </c>
      <c r="L61" s="113">
        <v>32</v>
      </c>
      <c r="M61" s="115">
        <f t="shared" si="4"/>
        <v>3.5281146637265712E-2</v>
      </c>
      <c r="N61" s="115">
        <f t="shared" si="5"/>
        <v>0.68085106382978722</v>
      </c>
      <c r="O61" s="82"/>
      <c r="P61" s="83"/>
      <c r="Q61" s="82"/>
      <c r="R61" s="2"/>
      <c r="S61" s="2"/>
      <c r="T61" s="2"/>
      <c r="U61" s="2"/>
      <c r="V61" s="2"/>
      <c r="W61" s="2"/>
      <c r="X61" s="2"/>
      <c r="Y61" s="2"/>
    </row>
    <row r="62" spans="1:25" x14ac:dyDescent="0.25">
      <c r="A62" s="79" t="s">
        <v>280</v>
      </c>
      <c r="B62" s="109">
        <v>5688</v>
      </c>
      <c r="C62" s="107">
        <v>2710</v>
      </c>
      <c r="D62" s="109">
        <v>2978</v>
      </c>
      <c r="E62" s="107">
        <v>5396</v>
      </c>
      <c r="F62" s="107">
        <v>292</v>
      </c>
      <c r="G62" s="115">
        <f t="shared" si="0"/>
        <v>5.1336146272855133E-2</v>
      </c>
      <c r="H62" s="116">
        <f t="shared" si="1"/>
        <v>6.4429293263608481E-3</v>
      </c>
      <c r="I62" s="107">
        <v>128</v>
      </c>
      <c r="J62" s="115">
        <f t="shared" si="2"/>
        <v>4.7232472324723246E-2</v>
      </c>
      <c r="K62" s="115">
        <f t="shared" si="3"/>
        <v>0.43835616438356162</v>
      </c>
      <c r="L62" s="113">
        <v>164</v>
      </c>
      <c r="M62" s="115">
        <f t="shared" si="4"/>
        <v>5.5070517125587644E-2</v>
      </c>
      <c r="N62" s="115">
        <f t="shared" si="5"/>
        <v>0.56164383561643838</v>
      </c>
      <c r="O62" s="82"/>
      <c r="P62" s="83"/>
      <c r="Q62" s="82"/>
      <c r="R62" s="2"/>
      <c r="S62" s="2"/>
      <c r="T62" s="2"/>
      <c r="U62" s="2"/>
      <c r="V62" s="2"/>
      <c r="W62" s="2"/>
      <c r="X62" s="2"/>
      <c r="Y62" s="2"/>
    </row>
    <row r="63" spans="1:25" x14ac:dyDescent="0.25">
      <c r="A63" s="79" t="s">
        <v>281</v>
      </c>
      <c r="B63" s="109">
        <v>1837</v>
      </c>
      <c r="C63" s="107">
        <v>932</v>
      </c>
      <c r="D63" s="109">
        <v>905</v>
      </c>
      <c r="E63" s="107">
        <v>1759</v>
      </c>
      <c r="F63" s="107">
        <v>78</v>
      </c>
      <c r="G63" s="115">
        <f t="shared" si="0"/>
        <v>4.2460533478497549E-2</v>
      </c>
      <c r="H63" s="116">
        <f t="shared" si="1"/>
        <v>1.7210564638909115E-3</v>
      </c>
      <c r="I63" s="107">
        <v>38</v>
      </c>
      <c r="J63" s="115">
        <f t="shared" si="2"/>
        <v>4.07725321888412E-2</v>
      </c>
      <c r="K63" s="115">
        <f t="shared" si="3"/>
        <v>0.48717948717948717</v>
      </c>
      <c r="L63" s="113">
        <v>40</v>
      </c>
      <c r="M63" s="115">
        <f t="shared" si="4"/>
        <v>4.4198895027624308E-2</v>
      </c>
      <c r="N63" s="115">
        <f t="shared" si="5"/>
        <v>0.51282051282051277</v>
      </c>
      <c r="O63" s="82"/>
      <c r="P63" s="83"/>
      <c r="Q63" s="82"/>
      <c r="R63" s="2"/>
      <c r="S63" s="2"/>
      <c r="T63" s="2"/>
      <c r="U63" s="2"/>
      <c r="V63" s="2"/>
      <c r="W63" s="2"/>
      <c r="X63" s="2"/>
      <c r="Y63" s="2"/>
    </row>
    <row r="64" spans="1:25" x14ac:dyDescent="0.25">
      <c r="A64" s="79" t="s">
        <v>282</v>
      </c>
      <c r="B64" s="109">
        <v>1848</v>
      </c>
      <c r="C64" s="109">
        <v>926</v>
      </c>
      <c r="D64" s="109">
        <v>922</v>
      </c>
      <c r="E64" s="109">
        <v>1800</v>
      </c>
      <c r="F64" s="107">
        <v>48</v>
      </c>
      <c r="G64" s="115">
        <f t="shared" si="0"/>
        <v>2.5974025974025976E-2</v>
      </c>
      <c r="H64" s="116">
        <f t="shared" si="1"/>
        <v>1.0591116700867148E-3</v>
      </c>
      <c r="I64" s="107">
        <v>15</v>
      </c>
      <c r="J64" s="115">
        <f t="shared" si="2"/>
        <v>1.6198704103671708E-2</v>
      </c>
      <c r="K64" s="115">
        <f t="shared" si="3"/>
        <v>0.3125</v>
      </c>
      <c r="L64" s="113">
        <v>33</v>
      </c>
      <c r="M64" s="115">
        <f t="shared" si="4"/>
        <v>3.5791757049891543E-2</v>
      </c>
      <c r="N64" s="115">
        <f t="shared" si="5"/>
        <v>0.6875</v>
      </c>
      <c r="O64" s="82"/>
      <c r="P64" s="83"/>
      <c r="Q64" s="82"/>
      <c r="R64" s="2"/>
      <c r="S64" s="2"/>
      <c r="T64" s="2"/>
      <c r="U64" s="2"/>
      <c r="V64" s="2"/>
      <c r="W64" s="2"/>
      <c r="X64" s="2"/>
      <c r="Y64" s="2"/>
    </row>
    <row r="65" spans="1:25" x14ac:dyDescent="0.25">
      <c r="A65" s="79" t="s">
        <v>283</v>
      </c>
      <c r="B65" s="109">
        <v>4900</v>
      </c>
      <c r="C65" s="109">
        <v>2413</v>
      </c>
      <c r="D65" s="109">
        <v>2487</v>
      </c>
      <c r="E65" s="109">
        <v>4756</v>
      </c>
      <c r="F65" s="107">
        <v>144</v>
      </c>
      <c r="G65" s="115">
        <f t="shared" si="0"/>
        <v>2.9387755102040815E-2</v>
      </c>
      <c r="H65" s="116">
        <f t="shared" si="1"/>
        <v>3.1773350102601442E-3</v>
      </c>
      <c r="I65" s="107">
        <v>58</v>
      </c>
      <c r="J65" s="115">
        <f t="shared" si="2"/>
        <v>2.403646912556983E-2</v>
      </c>
      <c r="K65" s="115">
        <f t="shared" si="3"/>
        <v>0.40277777777777779</v>
      </c>
      <c r="L65" s="113">
        <v>86</v>
      </c>
      <c r="M65" s="115">
        <f t="shared" si="4"/>
        <v>3.4579815038198632E-2</v>
      </c>
      <c r="N65" s="115">
        <f t="shared" si="5"/>
        <v>0.59722222222222221</v>
      </c>
      <c r="O65" s="82"/>
      <c r="P65" s="83"/>
      <c r="Q65" s="82"/>
      <c r="R65" s="2"/>
      <c r="S65" s="2"/>
      <c r="T65" s="2"/>
      <c r="U65" s="2"/>
      <c r="V65" s="2"/>
      <c r="W65" s="2"/>
      <c r="X65" s="2"/>
      <c r="Y65" s="2"/>
    </row>
    <row r="66" spans="1:25" x14ac:dyDescent="0.25">
      <c r="A66" s="79" t="s">
        <v>284</v>
      </c>
      <c r="B66" s="107">
        <v>376</v>
      </c>
      <c r="C66" s="107">
        <v>192</v>
      </c>
      <c r="D66" s="109">
        <v>184</v>
      </c>
      <c r="E66" s="107">
        <v>370</v>
      </c>
      <c r="F66" s="107">
        <v>6</v>
      </c>
      <c r="G66" s="115">
        <f t="shared" si="0"/>
        <v>1.5957446808510637E-2</v>
      </c>
      <c r="H66" s="116">
        <f t="shared" si="1"/>
        <v>1.3238895876083935E-4</v>
      </c>
      <c r="I66" s="107">
        <v>3</v>
      </c>
      <c r="J66" s="115">
        <f t="shared" si="2"/>
        <v>1.5625E-2</v>
      </c>
      <c r="K66" s="115">
        <f t="shared" si="3"/>
        <v>0.5</v>
      </c>
      <c r="L66" s="113">
        <v>3</v>
      </c>
      <c r="M66" s="115">
        <f t="shared" si="4"/>
        <v>1.6304347826086956E-2</v>
      </c>
      <c r="N66" s="115">
        <f t="shared" si="5"/>
        <v>0.5</v>
      </c>
      <c r="O66" s="82"/>
      <c r="P66" s="83"/>
      <c r="Q66" s="82"/>
      <c r="R66" s="2"/>
      <c r="S66" s="2"/>
      <c r="T66" s="2"/>
      <c r="U66" s="2"/>
      <c r="V66" s="2"/>
      <c r="W66" s="2"/>
      <c r="X66" s="2"/>
      <c r="Y66" s="2"/>
    </row>
    <row r="67" spans="1:25" x14ac:dyDescent="0.25">
      <c r="A67" s="79" t="s">
        <v>285</v>
      </c>
      <c r="B67" s="109">
        <v>15817</v>
      </c>
      <c r="C67" s="109">
        <v>7564</v>
      </c>
      <c r="D67" s="109">
        <v>8253</v>
      </c>
      <c r="E67" s="109">
        <v>15457</v>
      </c>
      <c r="F67" s="107">
        <v>360</v>
      </c>
      <c r="G67" s="115">
        <f t="shared" si="0"/>
        <v>2.2760321173421003E-2</v>
      </c>
      <c r="H67" s="116">
        <f t="shared" si="1"/>
        <v>7.94333752565036E-3</v>
      </c>
      <c r="I67" s="107">
        <v>171</v>
      </c>
      <c r="J67" s="115">
        <f t="shared" si="2"/>
        <v>2.2607086197778951E-2</v>
      </c>
      <c r="K67" s="115">
        <f t="shared" si="3"/>
        <v>0.47499999999999998</v>
      </c>
      <c r="L67" s="113">
        <v>189</v>
      </c>
      <c r="M67" s="115">
        <f t="shared" si="4"/>
        <v>2.2900763358778626E-2</v>
      </c>
      <c r="N67" s="115">
        <f t="shared" si="5"/>
        <v>0.52500000000000002</v>
      </c>
      <c r="O67" s="82"/>
      <c r="P67" s="83"/>
      <c r="Q67" s="82"/>
      <c r="R67" s="2"/>
      <c r="S67" s="2"/>
      <c r="T67" s="2"/>
      <c r="U67" s="2"/>
      <c r="V67" s="2"/>
      <c r="W67" s="2"/>
      <c r="X67" s="2"/>
      <c r="Y67" s="2"/>
    </row>
    <row r="68" spans="1:25" x14ac:dyDescent="0.25">
      <c r="A68" s="79" t="s">
        <v>286</v>
      </c>
      <c r="B68" s="107">
        <v>421</v>
      </c>
      <c r="C68" s="107">
        <v>208</v>
      </c>
      <c r="D68" s="109">
        <v>213</v>
      </c>
      <c r="E68" s="107">
        <v>415</v>
      </c>
      <c r="F68" s="107">
        <v>6</v>
      </c>
      <c r="G68" s="115">
        <f t="shared" si="0"/>
        <v>1.4251781472684086E-2</v>
      </c>
      <c r="H68" s="116">
        <f t="shared" si="1"/>
        <v>1.3238895876083935E-4</v>
      </c>
      <c r="I68" s="107">
        <v>3</v>
      </c>
      <c r="J68" s="115">
        <f t="shared" si="2"/>
        <v>1.4423076923076924E-2</v>
      </c>
      <c r="K68" s="115">
        <f t="shared" si="3"/>
        <v>0.5</v>
      </c>
      <c r="L68" s="113">
        <v>3</v>
      </c>
      <c r="M68" s="115">
        <f t="shared" si="4"/>
        <v>1.4084507042253521E-2</v>
      </c>
      <c r="N68" s="115">
        <f t="shared" si="5"/>
        <v>0.5</v>
      </c>
      <c r="O68" s="82"/>
      <c r="P68" s="83"/>
      <c r="Q68" s="82"/>
      <c r="R68" s="2"/>
      <c r="S68" s="2"/>
      <c r="T68" s="2"/>
      <c r="U68" s="2"/>
      <c r="V68" s="2"/>
      <c r="W68" s="2"/>
      <c r="X68" s="2"/>
      <c r="Y68" s="2"/>
    </row>
    <row r="69" spans="1:25" x14ac:dyDescent="0.25">
      <c r="A69" s="79" t="s">
        <v>287</v>
      </c>
      <c r="B69" s="107">
        <v>449</v>
      </c>
      <c r="C69" s="107">
        <v>223</v>
      </c>
      <c r="D69" s="109">
        <v>226</v>
      </c>
      <c r="E69" s="107">
        <v>434</v>
      </c>
      <c r="F69" s="107">
        <v>15</v>
      </c>
      <c r="G69" s="115">
        <f t="shared" si="0"/>
        <v>3.34075723830735E-2</v>
      </c>
      <c r="H69" s="116">
        <f t="shared" si="1"/>
        <v>3.3097239690209839E-4</v>
      </c>
      <c r="I69" s="107">
        <v>4</v>
      </c>
      <c r="J69" s="115">
        <f t="shared" si="2"/>
        <v>1.7937219730941704E-2</v>
      </c>
      <c r="K69" s="115">
        <f t="shared" si="3"/>
        <v>0.26666666666666666</v>
      </c>
      <c r="L69" s="113">
        <v>11</v>
      </c>
      <c r="M69" s="115">
        <f t="shared" si="4"/>
        <v>4.8672566371681415E-2</v>
      </c>
      <c r="N69" s="115">
        <f t="shared" si="5"/>
        <v>0.73333333333333328</v>
      </c>
      <c r="O69" s="82"/>
      <c r="P69" s="83"/>
      <c r="Q69" s="82"/>
      <c r="R69" s="2"/>
      <c r="S69" s="2"/>
      <c r="T69" s="2"/>
      <c r="U69" s="2"/>
      <c r="V69" s="2"/>
      <c r="W69" s="2"/>
      <c r="X69" s="2"/>
      <c r="Y69" s="2"/>
    </row>
    <row r="70" spans="1:25" x14ac:dyDescent="0.25">
      <c r="A70" s="79" t="s">
        <v>288</v>
      </c>
      <c r="B70" s="107">
        <v>273</v>
      </c>
      <c r="C70" s="107">
        <v>135</v>
      </c>
      <c r="D70" s="109">
        <v>138</v>
      </c>
      <c r="E70" s="107">
        <v>259</v>
      </c>
      <c r="F70" s="107">
        <v>14</v>
      </c>
      <c r="G70" s="115">
        <f t="shared" si="0"/>
        <v>5.128205128205128E-2</v>
      </c>
      <c r="H70" s="116">
        <f t="shared" si="1"/>
        <v>3.0890757044195846E-4</v>
      </c>
      <c r="I70" s="107">
        <v>6</v>
      </c>
      <c r="J70" s="115">
        <f t="shared" si="2"/>
        <v>4.4444444444444446E-2</v>
      </c>
      <c r="K70" s="115">
        <f t="shared" si="3"/>
        <v>0.42857142857142855</v>
      </c>
      <c r="L70" s="113">
        <v>8</v>
      </c>
      <c r="M70" s="115">
        <f t="shared" si="4"/>
        <v>5.7971014492753624E-2</v>
      </c>
      <c r="N70" s="115">
        <f t="shared" si="5"/>
        <v>0.5714285714285714</v>
      </c>
      <c r="O70" s="82"/>
      <c r="P70" s="83"/>
      <c r="Q70" s="82"/>
      <c r="R70" s="2"/>
      <c r="S70" s="2"/>
      <c r="T70" s="2"/>
      <c r="U70" s="2"/>
      <c r="V70" s="2"/>
      <c r="W70" s="2"/>
      <c r="X70" s="2"/>
      <c r="Y70" s="2"/>
    </row>
    <row r="71" spans="1:25" x14ac:dyDescent="0.25">
      <c r="A71" s="79" t="s">
        <v>289</v>
      </c>
      <c r="B71" s="109">
        <v>1254</v>
      </c>
      <c r="C71" s="107">
        <v>603</v>
      </c>
      <c r="D71" s="109">
        <v>651</v>
      </c>
      <c r="E71" s="107">
        <v>1234</v>
      </c>
      <c r="F71" s="107">
        <v>20</v>
      </c>
      <c r="G71" s="115">
        <f t="shared" si="0"/>
        <v>1.5948963317384369E-2</v>
      </c>
      <c r="H71" s="116">
        <f t="shared" si="1"/>
        <v>4.4129652920279783E-4</v>
      </c>
      <c r="I71" s="107">
        <v>10</v>
      </c>
      <c r="J71" s="115">
        <f t="shared" si="2"/>
        <v>1.658374792703151E-2</v>
      </c>
      <c r="K71" s="115">
        <f t="shared" si="3"/>
        <v>0.5</v>
      </c>
      <c r="L71" s="113">
        <v>10</v>
      </c>
      <c r="M71" s="115">
        <f t="shared" si="4"/>
        <v>1.5360983102918587E-2</v>
      </c>
      <c r="N71" s="115">
        <f t="shared" si="5"/>
        <v>0.5</v>
      </c>
      <c r="O71" s="82"/>
      <c r="P71" s="83"/>
      <c r="Q71" s="82"/>
      <c r="R71" s="2"/>
      <c r="S71" s="2"/>
      <c r="T71" s="2"/>
      <c r="U71" s="2"/>
      <c r="V71" s="2"/>
      <c r="W71" s="2"/>
      <c r="X71" s="2"/>
      <c r="Y71" s="2"/>
    </row>
    <row r="72" spans="1:25" x14ac:dyDescent="0.25">
      <c r="A72" s="79" t="s">
        <v>290</v>
      </c>
      <c r="B72" s="109">
        <v>51509</v>
      </c>
      <c r="C72" s="109">
        <v>25220</v>
      </c>
      <c r="D72" s="109">
        <v>26289</v>
      </c>
      <c r="E72" s="109">
        <v>49950</v>
      </c>
      <c r="F72" s="107">
        <v>1559</v>
      </c>
      <c r="G72" s="115">
        <f t="shared" ref="G72:G85" si="6">F72/B72</f>
        <v>3.0266555359257607E-2</v>
      </c>
      <c r="H72" s="116">
        <f t="shared" ref="H72:H85" si="7">F72/$F$7</f>
        <v>3.439906445135809E-2</v>
      </c>
      <c r="I72" s="107">
        <v>716</v>
      </c>
      <c r="J72" s="115">
        <f t="shared" ref="J72:J85" si="8">I72/C72</f>
        <v>2.8390166534496431E-2</v>
      </c>
      <c r="K72" s="115">
        <f t="shared" ref="K72:K84" si="9">I72/F72</f>
        <v>0.45926876202694034</v>
      </c>
      <c r="L72" s="113">
        <v>843</v>
      </c>
      <c r="M72" s="115">
        <f t="shared" ref="M72:M85" si="10">L72/D72</f>
        <v>3.2066643843432614E-2</v>
      </c>
      <c r="N72" s="115">
        <f t="shared" ref="N72:N84" si="11">L72/F72</f>
        <v>0.54073123797305966</v>
      </c>
      <c r="O72" s="82"/>
      <c r="P72" s="83"/>
      <c r="Q72" s="82"/>
      <c r="R72" s="2"/>
      <c r="S72" s="2"/>
      <c r="T72" s="2"/>
      <c r="U72" s="2"/>
      <c r="V72" s="2"/>
      <c r="W72" s="2"/>
      <c r="X72" s="2"/>
      <c r="Y72" s="2"/>
    </row>
    <row r="73" spans="1:25" x14ac:dyDescent="0.25">
      <c r="A73" s="79" t="s">
        <v>291</v>
      </c>
      <c r="B73" s="107">
        <v>814</v>
      </c>
      <c r="C73" s="107">
        <v>433</v>
      </c>
      <c r="D73" s="109">
        <v>381</v>
      </c>
      <c r="E73" s="107">
        <v>803</v>
      </c>
      <c r="F73" s="107">
        <v>11</v>
      </c>
      <c r="G73" s="115">
        <f t="shared" si="6"/>
        <v>1.3513513513513514E-2</v>
      </c>
      <c r="H73" s="116">
        <f t="shared" si="7"/>
        <v>2.4271309106153879E-4</v>
      </c>
      <c r="I73" s="107">
        <v>4</v>
      </c>
      <c r="J73" s="115">
        <f t="shared" si="8"/>
        <v>9.2378752886836026E-3</v>
      </c>
      <c r="K73" s="115">
        <f t="shared" si="9"/>
        <v>0.36363636363636365</v>
      </c>
      <c r="L73" s="113">
        <v>7</v>
      </c>
      <c r="M73" s="115">
        <f t="shared" si="10"/>
        <v>1.8372703412073491E-2</v>
      </c>
      <c r="N73" s="115">
        <f t="shared" si="11"/>
        <v>0.63636363636363635</v>
      </c>
      <c r="O73" s="82"/>
      <c r="P73" s="83"/>
      <c r="Q73" s="82"/>
      <c r="R73" s="2"/>
      <c r="S73" s="2"/>
      <c r="T73" s="2"/>
      <c r="U73" s="2"/>
      <c r="V73" s="2"/>
      <c r="W73" s="2"/>
      <c r="X73" s="2"/>
      <c r="Y73" s="2"/>
    </row>
    <row r="74" spans="1:25" x14ac:dyDescent="0.25">
      <c r="A74" s="79" t="s">
        <v>292</v>
      </c>
      <c r="B74" s="109">
        <v>1093</v>
      </c>
      <c r="C74" s="107">
        <v>644</v>
      </c>
      <c r="D74" s="109">
        <v>449</v>
      </c>
      <c r="E74" s="107">
        <v>1063</v>
      </c>
      <c r="F74" s="107">
        <v>30</v>
      </c>
      <c r="G74" s="115">
        <f t="shared" si="6"/>
        <v>2.7447392497712716E-2</v>
      </c>
      <c r="H74" s="116">
        <f t="shared" si="7"/>
        <v>6.6194479380419678E-4</v>
      </c>
      <c r="I74" s="107">
        <v>21</v>
      </c>
      <c r="J74" s="115">
        <f t="shared" si="8"/>
        <v>3.2608695652173912E-2</v>
      </c>
      <c r="K74" s="115">
        <f t="shared" si="9"/>
        <v>0.7</v>
      </c>
      <c r="L74" s="113">
        <v>9</v>
      </c>
      <c r="M74" s="115">
        <f t="shared" si="10"/>
        <v>2.0044543429844099E-2</v>
      </c>
      <c r="N74" s="115">
        <f t="shared" si="11"/>
        <v>0.3</v>
      </c>
      <c r="O74" s="82"/>
      <c r="P74" s="83"/>
      <c r="Q74" s="82"/>
      <c r="R74" s="2"/>
      <c r="S74" s="2"/>
      <c r="T74" s="2"/>
      <c r="U74" s="2"/>
      <c r="V74" s="2"/>
      <c r="W74" s="2"/>
      <c r="X74" s="2"/>
      <c r="Y74" s="2"/>
    </row>
    <row r="75" spans="1:25" x14ac:dyDescent="0.25">
      <c r="A75" s="79" t="s">
        <v>293</v>
      </c>
      <c r="B75" s="109">
        <v>3800</v>
      </c>
      <c r="C75" s="109">
        <v>1883</v>
      </c>
      <c r="D75" s="109">
        <v>1917</v>
      </c>
      <c r="E75" s="109">
        <v>3714</v>
      </c>
      <c r="F75" s="107">
        <v>86</v>
      </c>
      <c r="G75" s="115">
        <f t="shared" si="6"/>
        <v>2.2631578947368423E-2</v>
      </c>
      <c r="H75" s="116">
        <f t="shared" si="7"/>
        <v>1.8975750755720307E-3</v>
      </c>
      <c r="I75" s="107">
        <v>38</v>
      </c>
      <c r="J75" s="115">
        <f t="shared" si="8"/>
        <v>2.0180562931492299E-2</v>
      </c>
      <c r="K75" s="115">
        <f t="shared" si="9"/>
        <v>0.44186046511627908</v>
      </c>
      <c r="L75" s="113">
        <v>48</v>
      </c>
      <c r="M75" s="115">
        <f t="shared" si="10"/>
        <v>2.5039123630672927E-2</v>
      </c>
      <c r="N75" s="115">
        <f t="shared" si="11"/>
        <v>0.55813953488372092</v>
      </c>
      <c r="O75" s="82"/>
      <c r="P75" s="83"/>
      <c r="Q75" s="82"/>
      <c r="R75" s="2"/>
      <c r="S75" s="2"/>
      <c r="T75" s="2"/>
      <c r="U75" s="2"/>
      <c r="V75" s="2"/>
      <c r="W75" s="2"/>
      <c r="X75" s="2"/>
      <c r="Y75" s="2"/>
    </row>
    <row r="76" spans="1:25" x14ac:dyDescent="0.25">
      <c r="A76" s="79" t="s">
        <v>294</v>
      </c>
      <c r="B76" s="109">
        <v>3726</v>
      </c>
      <c r="C76" s="109">
        <v>1805</v>
      </c>
      <c r="D76" s="109">
        <v>1921</v>
      </c>
      <c r="E76" s="109">
        <v>3661</v>
      </c>
      <c r="F76" s="107">
        <v>65</v>
      </c>
      <c r="G76" s="115">
        <f t="shared" si="6"/>
        <v>1.7444981213097156E-2</v>
      </c>
      <c r="H76" s="116">
        <f t="shared" si="7"/>
        <v>1.434213719909093E-3</v>
      </c>
      <c r="I76" s="107">
        <v>21</v>
      </c>
      <c r="J76" s="115">
        <f t="shared" si="8"/>
        <v>1.1634349030470914E-2</v>
      </c>
      <c r="K76" s="115">
        <f t="shared" si="9"/>
        <v>0.32307692307692309</v>
      </c>
      <c r="L76" s="113">
        <v>44</v>
      </c>
      <c r="M76" s="115">
        <f t="shared" si="10"/>
        <v>2.2904737116085372E-2</v>
      </c>
      <c r="N76" s="115">
        <f t="shared" si="11"/>
        <v>0.67692307692307696</v>
      </c>
      <c r="O76" s="82"/>
      <c r="P76" s="83"/>
      <c r="Q76" s="82"/>
      <c r="R76" s="2"/>
      <c r="S76" s="2"/>
      <c r="T76" s="2"/>
      <c r="U76" s="2"/>
      <c r="V76" s="2"/>
      <c r="W76" s="2"/>
      <c r="X76" s="2"/>
      <c r="Y76" s="2"/>
    </row>
    <row r="77" spans="1:25" x14ac:dyDescent="0.25">
      <c r="A77" s="79" t="s">
        <v>295</v>
      </c>
      <c r="B77" s="107">
        <v>602</v>
      </c>
      <c r="C77" s="107">
        <v>285</v>
      </c>
      <c r="D77" s="109">
        <v>317</v>
      </c>
      <c r="E77" s="107">
        <v>588</v>
      </c>
      <c r="F77" s="107">
        <v>14</v>
      </c>
      <c r="G77" s="115">
        <f t="shared" si="6"/>
        <v>2.3255813953488372E-2</v>
      </c>
      <c r="H77" s="116">
        <f t="shared" si="7"/>
        <v>3.0890757044195846E-4</v>
      </c>
      <c r="I77" s="107">
        <v>7</v>
      </c>
      <c r="J77" s="115">
        <f t="shared" si="8"/>
        <v>2.456140350877193E-2</v>
      </c>
      <c r="K77" s="115">
        <f t="shared" si="9"/>
        <v>0.5</v>
      </c>
      <c r="L77" s="113">
        <v>7</v>
      </c>
      <c r="M77" s="115">
        <f t="shared" si="10"/>
        <v>2.2082018927444796E-2</v>
      </c>
      <c r="N77" s="115">
        <f t="shared" si="11"/>
        <v>0.5</v>
      </c>
      <c r="O77" s="82"/>
      <c r="P77" s="83"/>
      <c r="Q77" s="82"/>
      <c r="R77" s="2"/>
      <c r="S77" s="2"/>
      <c r="T77" s="2"/>
      <c r="U77" s="2"/>
      <c r="V77" s="2"/>
      <c r="W77" s="2"/>
      <c r="X77" s="2"/>
      <c r="Y77" s="2"/>
    </row>
    <row r="78" spans="1:25" x14ac:dyDescent="0.25">
      <c r="A78" s="79" t="s">
        <v>296</v>
      </c>
      <c r="B78" s="109">
        <v>1554</v>
      </c>
      <c r="C78" s="107">
        <v>845</v>
      </c>
      <c r="D78" s="109">
        <v>709</v>
      </c>
      <c r="E78" s="107">
        <v>1515</v>
      </c>
      <c r="F78" s="107">
        <v>39</v>
      </c>
      <c r="G78" s="115">
        <f t="shared" si="6"/>
        <v>2.5096525096525095E-2</v>
      </c>
      <c r="H78" s="116">
        <f t="shared" si="7"/>
        <v>8.6052823194545573E-4</v>
      </c>
      <c r="I78" s="107">
        <v>16</v>
      </c>
      <c r="J78" s="115">
        <f t="shared" si="8"/>
        <v>1.8934911242603551E-2</v>
      </c>
      <c r="K78" s="115">
        <f t="shared" si="9"/>
        <v>0.41025641025641024</v>
      </c>
      <c r="L78" s="113">
        <v>23</v>
      </c>
      <c r="M78" s="115">
        <f t="shared" si="10"/>
        <v>3.244005641748942E-2</v>
      </c>
      <c r="N78" s="115">
        <f t="shared" si="11"/>
        <v>0.58974358974358976</v>
      </c>
      <c r="O78" s="82"/>
      <c r="P78" s="83"/>
      <c r="Q78" s="82"/>
      <c r="R78" s="2"/>
      <c r="S78" s="2"/>
      <c r="T78" s="2"/>
      <c r="U78" s="2"/>
      <c r="V78" s="2"/>
      <c r="W78" s="2"/>
      <c r="X78" s="2"/>
      <c r="Y78" s="2"/>
    </row>
    <row r="79" spans="1:25" x14ac:dyDescent="0.25">
      <c r="A79" s="79" t="s">
        <v>297</v>
      </c>
      <c r="B79" s="109">
        <v>9199</v>
      </c>
      <c r="C79" s="109">
        <v>4655</v>
      </c>
      <c r="D79" s="109">
        <v>4544</v>
      </c>
      <c r="E79" s="109">
        <v>8855</v>
      </c>
      <c r="F79" s="107">
        <v>344</v>
      </c>
      <c r="G79" s="115">
        <f t="shared" si="6"/>
        <v>3.7395369061854547E-2</v>
      </c>
      <c r="H79" s="116">
        <f t="shared" si="7"/>
        <v>7.5903003022881228E-3</v>
      </c>
      <c r="I79" s="107">
        <v>159</v>
      </c>
      <c r="J79" s="115">
        <f t="shared" si="8"/>
        <v>3.4156820622986035E-2</v>
      </c>
      <c r="K79" s="115">
        <f t="shared" si="9"/>
        <v>0.46220930232558138</v>
      </c>
      <c r="L79" s="113">
        <v>185</v>
      </c>
      <c r="M79" s="115">
        <f t="shared" si="10"/>
        <v>4.0713028169014086E-2</v>
      </c>
      <c r="N79" s="115">
        <f t="shared" si="11"/>
        <v>0.53779069767441856</v>
      </c>
      <c r="O79" s="82"/>
      <c r="P79" s="83"/>
      <c r="Q79" s="82"/>
      <c r="R79" s="2"/>
      <c r="S79" s="2"/>
      <c r="T79" s="2"/>
      <c r="U79" s="2"/>
      <c r="V79" s="2"/>
      <c r="W79" s="2"/>
      <c r="X79" s="2"/>
      <c r="Y79" s="2"/>
    </row>
    <row r="80" spans="1:25" x14ac:dyDescent="0.25">
      <c r="A80" s="79" t="s">
        <v>298</v>
      </c>
      <c r="B80" s="109">
        <v>11394</v>
      </c>
      <c r="C80" s="109">
        <v>5585</v>
      </c>
      <c r="D80" s="109">
        <v>5809</v>
      </c>
      <c r="E80" s="109">
        <v>11090</v>
      </c>
      <c r="F80" s="107">
        <v>304</v>
      </c>
      <c r="G80" s="115">
        <f t="shared" si="6"/>
        <v>2.6680709145164121E-2</v>
      </c>
      <c r="H80" s="116">
        <f t="shared" si="7"/>
        <v>6.7077072438825273E-3</v>
      </c>
      <c r="I80" s="107">
        <v>144</v>
      </c>
      <c r="J80" s="115">
        <f t="shared" si="8"/>
        <v>2.578334825425246E-2</v>
      </c>
      <c r="K80" s="115">
        <f t="shared" si="9"/>
        <v>0.47368421052631576</v>
      </c>
      <c r="L80" s="113">
        <v>160</v>
      </c>
      <c r="M80" s="115">
        <f t="shared" si="10"/>
        <v>2.7543467033912895E-2</v>
      </c>
      <c r="N80" s="115">
        <f t="shared" si="11"/>
        <v>0.52631578947368418</v>
      </c>
      <c r="O80" s="82"/>
      <c r="P80" s="83"/>
      <c r="Q80" s="82"/>
      <c r="R80" s="2"/>
      <c r="S80" s="2"/>
      <c r="T80" s="2"/>
      <c r="U80" s="2"/>
      <c r="V80" s="2"/>
      <c r="W80" s="2"/>
      <c r="X80" s="2"/>
      <c r="Y80" s="2"/>
    </row>
    <row r="81" spans="1:25" x14ac:dyDescent="0.25">
      <c r="A81" s="79" t="s">
        <v>299</v>
      </c>
      <c r="B81" s="109">
        <v>3926</v>
      </c>
      <c r="C81" s="109">
        <v>1886</v>
      </c>
      <c r="D81" s="109">
        <v>2040</v>
      </c>
      <c r="E81" s="109">
        <v>3702</v>
      </c>
      <c r="F81" s="107">
        <v>224</v>
      </c>
      <c r="G81" s="115">
        <f t="shared" si="6"/>
        <v>5.7055527254202751E-2</v>
      </c>
      <c r="H81" s="116">
        <f t="shared" si="7"/>
        <v>4.9425211270713353E-3</v>
      </c>
      <c r="I81" s="107">
        <v>91</v>
      </c>
      <c r="J81" s="115">
        <f t="shared" si="8"/>
        <v>4.8250265111346766E-2</v>
      </c>
      <c r="K81" s="115">
        <f t="shared" si="9"/>
        <v>0.40625</v>
      </c>
      <c r="L81" s="113">
        <v>133</v>
      </c>
      <c r="M81" s="115">
        <f t="shared" si="10"/>
        <v>6.5196078431372553E-2</v>
      </c>
      <c r="N81" s="115">
        <f t="shared" si="11"/>
        <v>0.59375</v>
      </c>
      <c r="O81" s="82"/>
      <c r="P81" s="83"/>
      <c r="Q81" s="82"/>
      <c r="R81" s="2"/>
      <c r="S81" s="2"/>
      <c r="T81" s="2"/>
      <c r="U81" s="2"/>
      <c r="V81" s="2"/>
      <c r="W81" s="2"/>
      <c r="X81" s="2"/>
      <c r="Y81" s="2"/>
    </row>
    <row r="82" spans="1:25" x14ac:dyDescent="0.25">
      <c r="A82" s="79" t="s">
        <v>300</v>
      </c>
      <c r="B82" s="107">
        <v>272</v>
      </c>
      <c r="C82" s="107">
        <v>135</v>
      </c>
      <c r="D82" s="109">
        <v>137</v>
      </c>
      <c r="E82" s="107">
        <v>270</v>
      </c>
      <c r="F82" s="107">
        <v>2</v>
      </c>
      <c r="G82" s="115">
        <f t="shared" si="6"/>
        <v>7.3529411764705881E-3</v>
      </c>
      <c r="H82" s="116">
        <f t="shared" si="7"/>
        <v>4.4129652920279783E-5</v>
      </c>
      <c r="I82" s="107">
        <v>2</v>
      </c>
      <c r="J82" s="115">
        <f t="shared" si="8"/>
        <v>1.4814814814814815E-2</v>
      </c>
      <c r="K82" s="115">
        <f t="shared" si="9"/>
        <v>1</v>
      </c>
      <c r="L82" s="113">
        <v>0</v>
      </c>
      <c r="M82" s="115">
        <f t="shared" si="10"/>
        <v>0</v>
      </c>
      <c r="N82" s="115">
        <f t="shared" si="11"/>
        <v>0</v>
      </c>
      <c r="O82" s="82"/>
      <c r="P82" s="83"/>
      <c r="Q82" s="82"/>
      <c r="R82" s="2"/>
      <c r="S82" s="2"/>
      <c r="T82" s="2"/>
      <c r="U82" s="2"/>
      <c r="V82" s="2"/>
      <c r="W82" s="2"/>
      <c r="X82" s="2"/>
      <c r="Y82" s="2"/>
    </row>
    <row r="83" spans="1:25" x14ac:dyDescent="0.25">
      <c r="A83" s="79" t="s">
        <v>301</v>
      </c>
      <c r="B83" s="109">
        <v>14470</v>
      </c>
      <c r="C83" s="109">
        <v>7180</v>
      </c>
      <c r="D83" s="109">
        <v>7290</v>
      </c>
      <c r="E83" s="109">
        <v>13845</v>
      </c>
      <c r="F83" s="107">
        <v>625</v>
      </c>
      <c r="G83" s="115">
        <f t="shared" si="6"/>
        <v>4.3192812715964063E-2</v>
      </c>
      <c r="H83" s="116">
        <f t="shared" si="7"/>
        <v>1.3790516537587432E-2</v>
      </c>
      <c r="I83" s="107">
        <v>274</v>
      </c>
      <c r="J83" s="115">
        <f t="shared" si="8"/>
        <v>3.8161559888579388E-2</v>
      </c>
      <c r="K83" s="115">
        <f t="shared" si="9"/>
        <v>0.43840000000000001</v>
      </c>
      <c r="L83" s="113">
        <v>351</v>
      </c>
      <c r="M83" s="115">
        <f t="shared" si="10"/>
        <v>4.8148148148148148E-2</v>
      </c>
      <c r="N83" s="115">
        <f t="shared" si="11"/>
        <v>0.56159999999999999</v>
      </c>
      <c r="O83" s="82"/>
      <c r="P83" s="83"/>
      <c r="Q83" s="82"/>
      <c r="R83" s="2"/>
      <c r="S83" s="2"/>
      <c r="T83" s="2"/>
      <c r="U83" s="2"/>
      <c r="V83" s="2"/>
      <c r="W83" s="2"/>
      <c r="X83" s="2"/>
      <c r="Y83" s="2"/>
    </row>
    <row r="84" spans="1:25" x14ac:dyDescent="0.25">
      <c r="A84" s="79" t="s">
        <v>302</v>
      </c>
      <c r="B84" s="107">
        <v>1180</v>
      </c>
      <c r="C84" s="107">
        <v>616</v>
      </c>
      <c r="D84" s="109">
        <v>564</v>
      </c>
      <c r="E84" s="107">
        <v>1164</v>
      </c>
      <c r="F84" s="107">
        <v>16</v>
      </c>
      <c r="G84" s="115">
        <f t="shared" si="6"/>
        <v>1.3559322033898305E-2</v>
      </c>
      <c r="H84" s="116">
        <f t="shared" si="7"/>
        <v>3.5303722336223827E-4</v>
      </c>
      <c r="I84" s="107">
        <v>7</v>
      </c>
      <c r="J84" s="115">
        <f t="shared" si="8"/>
        <v>1.1363636363636364E-2</v>
      </c>
      <c r="K84" s="115">
        <f t="shared" si="9"/>
        <v>0.4375</v>
      </c>
      <c r="L84" s="113">
        <v>9</v>
      </c>
      <c r="M84" s="115">
        <f t="shared" si="10"/>
        <v>1.5957446808510637E-2</v>
      </c>
      <c r="N84" s="115">
        <f t="shared" si="11"/>
        <v>0.5625</v>
      </c>
      <c r="O84" s="82"/>
      <c r="P84" s="83"/>
      <c r="Q84" s="82"/>
      <c r="R84" s="2"/>
      <c r="S84" s="2"/>
      <c r="T84" s="2"/>
      <c r="U84" s="2"/>
      <c r="V84" s="2"/>
      <c r="W84" s="2"/>
      <c r="X84" s="2"/>
      <c r="Y84" s="2"/>
    </row>
    <row r="85" spans="1:25" x14ac:dyDescent="0.25">
      <c r="A85" s="79" t="s">
        <v>303</v>
      </c>
      <c r="B85" s="107">
        <v>133</v>
      </c>
      <c r="C85" s="107">
        <v>72</v>
      </c>
      <c r="D85" s="109">
        <v>61</v>
      </c>
      <c r="E85" s="107">
        <v>133</v>
      </c>
      <c r="F85" s="107">
        <v>0</v>
      </c>
      <c r="G85" s="115">
        <f t="shared" si="6"/>
        <v>0</v>
      </c>
      <c r="H85" s="116">
        <f t="shared" si="7"/>
        <v>0</v>
      </c>
      <c r="I85" s="107">
        <v>0</v>
      </c>
      <c r="J85" s="115">
        <f t="shared" si="8"/>
        <v>0</v>
      </c>
      <c r="K85" s="115">
        <v>0</v>
      </c>
      <c r="L85" s="113">
        <v>0</v>
      </c>
      <c r="M85" s="115">
        <f t="shared" si="10"/>
        <v>0</v>
      </c>
      <c r="N85" s="115">
        <v>0</v>
      </c>
      <c r="O85" s="82"/>
      <c r="P85" s="83"/>
      <c r="Q85" s="82"/>
      <c r="R85" s="2"/>
      <c r="S85" s="2"/>
      <c r="T85" s="2"/>
      <c r="U85" s="2"/>
      <c r="V85" s="2"/>
      <c r="W85" s="2"/>
      <c r="X85" s="2"/>
      <c r="Y85" s="2"/>
    </row>
    <row r="86" spans="1:25" x14ac:dyDescent="0.25">
      <c r="A86" s="6"/>
    </row>
    <row r="87" spans="1:25" ht="13" x14ac:dyDescent="0.3">
      <c r="A87" s="39" t="s">
        <v>188</v>
      </c>
      <c r="B87" s="6"/>
      <c r="C87" s="6"/>
      <c r="D87" s="6"/>
      <c r="E87" s="6"/>
      <c r="F87" s="6"/>
      <c r="G87" s="6"/>
      <c r="H87" s="6"/>
    </row>
    <row r="88" spans="1:25" x14ac:dyDescent="0.25">
      <c r="A88" s="140" t="s">
        <v>22</v>
      </c>
      <c r="B88" s="140"/>
      <c r="C88" s="140"/>
      <c r="D88" s="140"/>
      <c r="E88" s="140"/>
      <c r="F88" s="140"/>
      <c r="G88" s="140"/>
      <c r="H88" s="140"/>
    </row>
    <row r="89" spans="1:25" x14ac:dyDescent="0.25">
      <c r="A89" s="33"/>
    </row>
    <row r="90" spans="1:25" x14ac:dyDescent="0.25">
      <c r="A90" s="82"/>
    </row>
    <row r="91" spans="1:25" x14ac:dyDescent="0.25">
      <c r="A91" s="82"/>
    </row>
    <row r="92" spans="1:25" x14ac:dyDescent="0.25">
      <c r="A92" s="82"/>
    </row>
    <row r="93" spans="1:25" x14ac:dyDescent="0.25">
      <c r="A93" s="82"/>
    </row>
    <row r="94" spans="1:25" x14ac:dyDescent="0.25">
      <c r="A94" s="82"/>
    </row>
    <row r="95" spans="1:25" x14ac:dyDescent="0.25">
      <c r="A95" s="82"/>
    </row>
    <row r="96" spans="1:25" x14ac:dyDescent="0.25">
      <c r="A96" s="82"/>
    </row>
    <row r="97" spans="1:1" x14ac:dyDescent="0.25">
      <c r="A97" s="82"/>
    </row>
    <row r="98" spans="1:1" x14ac:dyDescent="0.25">
      <c r="A98" s="82"/>
    </row>
    <row r="99" spans="1:1" x14ac:dyDescent="0.25">
      <c r="A99" s="82"/>
    </row>
    <row r="100" spans="1:1" x14ac:dyDescent="0.25">
      <c r="A100" s="82"/>
    </row>
    <row r="101" spans="1:1" x14ac:dyDescent="0.25">
      <c r="A101" s="82"/>
    </row>
    <row r="102" spans="1:1" x14ac:dyDescent="0.25">
      <c r="A102" s="82"/>
    </row>
    <row r="103" spans="1:1" x14ac:dyDescent="0.25">
      <c r="A103" s="82"/>
    </row>
    <row r="104" spans="1:1" x14ac:dyDescent="0.25">
      <c r="A104" s="82"/>
    </row>
    <row r="105" spans="1:1" x14ac:dyDescent="0.25">
      <c r="A105" s="82"/>
    </row>
    <row r="106" spans="1:1" x14ac:dyDescent="0.25">
      <c r="A106" s="82"/>
    </row>
    <row r="107" spans="1:1" x14ac:dyDescent="0.25">
      <c r="A107" s="82"/>
    </row>
    <row r="108" spans="1:1" x14ac:dyDescent="0.25">
      <c r="A108" s="82"/>
    </row>
    <row r="109" spans="1:1" x14ac:dyDescent="0.25">
      <c r="A109" s="82"/>
    </row>
    <row r="110" spans="1:1" x14ac:dyDescent="0.25">
      <c r="A110" s="82"/>
    </row>
    <row r="111" spans="1:1" x14ac:dyDescent="0.25">
      <c r="A111" s="82"/>
    </row>
    <row r="112" spans="1:1" x14ac:dyDescent="0.25">
      <c r="A112" s="82"/>
    </row>
    <row r="113" spans="1:1" x14ac:dyDescent="0.25">
      <c r="A113" s="82"/>
    </row>
    <row r="114" spans="1:1" x14ac:dyDescent="0.25">
      <c r="A114" s="82"/>
    </row>
    <row r="115" spans="1:1" x14ac:dyDescent="0.25">
      <c r="A115" s="82"/>
    </row>
    <row r="116" spans="1:1" x14ac:dyDescent="0.25">
      <c r="A116" s="82"/>
    </row>
    <row r="117" spans="1:1" x14ac:dyDescent="0.25">
      <c r="A117" s="82"/>
    </row>
    <row r="118" spans="1:1" x14ac:dyDescent="0.25">
      <c r="A118" s="82"/>
    </row>
    <row r="119" spans="1:1" x14ac:dyDescent="0.25">
      <c r="A119" s="82"/>
    </row>
    <row r="120" spans="1:1" x14ac:dyDescent="0.25">
      <c r="A120" s="82"/>
    </row>
    <row r="121" spans="1:1" x14ac:dyDescent="0.25">
      <c r="A121" s="82"/>
    </row>
    <row r="122" spans="1:1" x14ac:dyDescent="0.25">
      <c r="A122" s="82"/>
    </row>
    <row r="123" spans="1:1" x14ac:dyDescent="0.25">
      <c r="A123" s="82"/>
    </row>
    <row r="124" spans="1:1" x14ac:dyDescent="0.25">
      <c r="A124" s="82"/>
    </row>
    <row r="125" spans="1:1" x14ac:dyDescent="0.25">
      <c r="A125" s="82"/>
    </row>
    <row r="126" spans="1:1" x14ac:dyDescent="0.25">
      <c r="A126" s="82"/>
    </row>
    <row r="127" spans="1:1" x14ac:dyDescent="0.25">
      <c r="A127" s="82"/>
    </row>
    <row r="128" spans="1:1" x14ac:dyDescent="0.25">
      <c r="A128" s="82"/>
    </row>
    <row r="129" spans="1:1" x14ac:dyDescent="0.25">
      <c r="A129" s="82"/>
    </row>
    <row r="130" spans="1:1" x14ac:dyDescent="0.25">
      <c r="A130" s="82"/>
    </row>
    <row r="131" spans="1:1" x14ac:dyDescent="0.25">
      <c r="A131" s="82"/>
    </row>
    <row r="132" spans="1:1" x14ac:dyDescent="0.25">
      <c r="A132" s="82"/>
    </row>
    <row r="133" spans="1:1" x14ac:dyDescent="0.25">
      <c r="A133" s="82"/>
    </row>
    <row r="134" spans="1:1" x14ac:dyDescent="0.25">
      <c r="A134" s="82"/>
    </row>
    <row r="135" spans="1:1" x14ac:dyDescent="0.25">
      <c r="A135" s="82"/>
    </row>
    <row r="136" spans="1:1" x14ac:dyDescent="0.25">
      <c r="A136" s="82"/>
    </row>
    <row r="137" spans="1:1" x14ac:dyDescent="0.25">
      <c r="A137" s="82"/>
    </row>
    <row r="138" spans="1:1" x14ac:dyDescent="0.25">
      <c r="A138" s="82"/>
    </row>
    <row r="139" spans="1:1" x14ac:dyDescent="0.25">
      <c r="A139" s="82"/>
    </row>
    <row r="140" spans="1:1" x14ac:dyDescent="0.25">
      <c r="A140" s="82"/>
    </row>
    <row r="141" spans="1:1" x14ac:dyDescent="0.25">
      <c r="A141" s="82"/>
    </row>
    <row r="142" spans="1:1" x14ac:dyDescent="0.25">
      <c r="A142" s="82"/>
    </row>
    <row r="143" spans="1:1" x14ac:dyDescent="0.25">
      <c r="A143" s="82"/>
    </row>
    <row r="144" spans="1:1" x14ac:dyDescent="0.25">
      <c r="A144" s="82"/>
    </row>
    <row r="145" spans="1:1" x14ac:dyDescent="0.25">
      <c r="A145" s="82"/>
    </row>
    <row r="146" spans="1:1" x14ac:dyDescent="0.25">
      <c r="A146" s="82"/>
    </row>
    <row r="147" spans="1:1" x14ac:dyDescent="0.25">
      <c r="A147" s="82"/>
    </row>
    <row r="148" spans="1:1" x14ac:dyDescent="0.25">
      <c r="A148" s="82"/>
    </row>
    <row r="149" spans="1:1" x14ac:dyDescent="0.25">
      <c r="A149" s="82"/>
    </row>
    <row r="150" spans="1:1" x14ac:dyDescent="0.25">
      <c r="A150" s="82"/>
    </row>
    <row r="151" spans="1:1" x14ac:dyDescent="0.25">
      <c r="A151" s="82"/>
    </row>
    <row r="152" spans="1:1" x14ac:dyDescent="0.25">
      <c r="A152" s="82"/>
    </row>
    <row r="153" spans="1:1" x14ac:dyDescent="0.25">
      <c r="A153" s="82"/>
    </row>
    <row r="154" spans="1:1" x14ac:dyDescent="0.25">
      <c r="A154" s="82"/>
    </row>
    <row r="155" spans="1:1" x14ac:dyDescent="0.25">
      <c r="A155" s="82"/>
    </row>
    <row r="156" spans="1:1" x14ac:dyDescent="0.25">
      <c r="A156" s="82"/>
    </row>
    <row r="157" spans="1:1" x14ac:dyDescent="0.25">
      <c r="A157" s="82"/>
    </row>
    <row r="158" spans="1:1" x14ac:dyDescent="0.25">
      <c r="A158" s="82"/>
    </row>
    <row r="159" spans="1:1" x14ac:dyDescent="0.25">
      <c r="A159" s="82"/>
    </row>
    <row r="160" spans="1:1" x14ac:dyDescent="0.25">
      <c r="A160" s="2"/>
    </row>
    <row r="161" spans="1:1" x14ac:dyDescent="0.25">
      <c r="A161" s="82"/>
    </row>
    <row r="162" spans="1:1" x14ac:dyDescent="0.25">
      <c r="A162" s="82"/>
    </row>
    <row r="163" spans="1:1" x14ac:dyDescent="0.25">
      <c r="A163" s="82"/>
    </row>
    <row r="164" spans="1:1" x14ac:dyDescent="0.25">
      <c r="A164" s="82"/>
    </row>
    <row r="165" spans="1:1" x14ac:dyDescent="0.25">
      <c r="A165" s="82"/>
    </row>
    <row r="166" spans="1:1" x14ac:dyDescent="0.25">
      <c r="A166" s="82"/>
    </row>
    <row r="167" spans="1:1" x14ac:dyDescent="0.25">
      <c r="A167" s="82"/>
    </row>
    <row r="168" spans="1:1" x14ac:dyDescent="0.25">
      <c r="A168" s="82"/>
    </row>
  </sheetData>
  <mergeCells count="2">
    <mergeCell ref="B4:Q4"/>
    <mergeCell ref="A88:H88"/>
  </mergeCells>
  <hyperlinks>
    <hyperlink ref="A1" location="ÍNDICE!A1" display="Regresar al Índice" xr:uid="{00000000-0004-0000-0600-000000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49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5" sqref="A5"/>
    </sheetView>
  </sheetViews>
  <sheetFormatPr baseColWidth="10" defaultColWidth="11.54296875" defaultRowHeight="12.5" x14ac:dyDescent="0.25"/>
  <cols>
    <col min="1" max="1" width="49" customWidth="1"/>
    <col min="4" max="4" width="13" customWidth="1"/>
    <col min="6" max="6" width="14.7265625" customWidth="1"/>
  </cols>
  <sheetData>
    <row r="1" spans="1:39" x14ac:dyDescent="0.25">
      <c r="A1" s="10" t="s">
        <v>170</v>
      </c>
    </row>
    <row r="2" spans="1:39" ht="13" x14ac:dyDescent="0.3">
      <c r="A2" s="42"/>
      <c r="B2" s="142" t="s">
        <v>335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</row>
    <row r="3" spans="1:39" x14ac:dyDescent="0.25">
      <c r="A3" s="84"/>
      <c r="G3" s="71"/>
    </row>
    <row r="4" spans="1:39" ht="12.75" customHeight="1" x14ac:dyDescent="0.25">
      <c r="A4" s="85"/>
      <c r="B4" s="143" t="s">
        <v>304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</row>
    <row r="6" spans="1:39" ht="43" customHeight="1" x14ac:dyDescent="0.25">
      <c r="A6" s="10"/>
      <c r="B6" s="86" t="s">
        <v>213</v>
      </c>
      <c r="C6" s="86" t="s">
        <v>159</v>
      </c>
      <c r="D6" s="86" t="s">
        <v>217</v>
      </c>
      <c r="E6" s="86" t="s">
        <v>305</v>
      </c>
      <c r="F6" s="86" t="s">
        <v>306</v>
      </c>
      <c r="G6" s="86" t="s">
        <v>29</v>
      </c>
      <c r="H6" s="86" t="s">
        <v>32</v>
      </c>
      <c r="I6" s="86" t="s">
        <v>38</v>
      </c>
      <c r="J6" s="86" t="s">
        <v>42</v>
      </c>
      <c r="K6" s="86" t="s">
        <v>48</v>
      </c>
      <c r="L6" s="86" t="s">
        <v>49</v>
      </c>
      <c r="M6" s="86" t="s">
        <v>50</v>
      </c>
      <c r="N6" s="86" t="s">
        <v>160</v>
      </c>
      <c r="O6" s="86" t="s">
        <v>307</v>
      </c>
      <c r="P6" s="86" t="s">
        <v>65</v>
      </c>
      <c r="Q6" s="86" t="s">
        <v>69</v>
      </c>
      <c r="R6" s="86" t="s">
        <v>308</v>
      </c>
      <c r="S6" s="86" t="s">
        <v>72</v>
      </c>
      <c r="T6" s="86" t="s">
        <v>88</v>
      </c>
      <c r="U6" s="86" t="s">
        <v>90</v>
      </c>
      <c r="V6" s="86" t="s">
        <v>91</v>
      </c>
      <c r="W6" s="86" t="s">
        <v>309</v>
      </c>
      <c r="X6" s="86" t="s">
        <v>110</v>
      </c>
      <c r="Y6" s="86" t="s">
        <v>111</v>
      </c>
      <c r="Z6" s="86" t="s">
        <v>112</v>
      </c>
      <c r="AA6" s="86" t="s">
        <v>114</v>
      </c>
      <c r="AB6" s="86" t="s">
        <v>98</v>
      </c>
      <c r="AC6" s="86" t="s">
        <v>113</v>
      </c>
      <c r="AD6" s="86" t="s">
        <v>115</v>
      </c>
      <c r="AE6" s="86" t="s">
        <v>116</v>
      </c>
      <c r="AF6" s="86" t="s">
        <v>117</v>
      </c>
      <c r="AG6" s="86" t="s">
        <v>310</v>
      </c>
      <c r="AH6" s="86" t="s">
        <v>118</v>
      </c>
      <c r="AI6" s="86" t="s">
        <v>119</v>
      </c>
      <c r="AJ6" s="86" t="s">
        <v>311</v>
      </c>
      <c r="AK6" s="86" t="s">
        <v>123</v>
      </c>
      <c r="AL6" s="86" t="s">
        <v>135</v>
      </c>
      <c r="AM6" s="86" t="s">
        <v>312</v>
      </c>
    </row>
    <row r="7" spans="1:39" ht="13" x14ac:dyDescent="0.3">
      <c r="A7" s="76" t="s">
        <v>144</v>
      </c>
      <c r="B7" s="104">
        <v>1018784</v>
      </c>
      <c r="C7" s="104">
        <v>973463</v>
      </c>
      <c r="D7" s="104">
        <v>45321</v>
      </c>
      <c r="E7" s="126">
        <v>17152</v>
      </c>
      <c r="F7" s="126">
        <v>15234</v>
      </c>
      <c r="G7" s="126">
        <v>478</v>
      </c>
      <c r="H7" s="126">
        <v>483</v>
      </c>
      <c r="I7" s="126">
        <v>573</v>
      </c>
      <c r="J7" s="126">
        <v>1375</v>
      </c>
      <c r="K7" s="126">
        <v>787</v>
      </c>
      <c r="L7" s="126">
        <v>1866</v>
      </c>
      <c r="M7" s="126">
        <v>1064</v>
      </c>
      <c r="N7" s="126">
        <v>7535</v>
      </c>
      <c r="O7" s="126">
        <v>1918</v>
      </c>
      <c r="P7" s="126">
        <v>463</v>
      </c>
      <c r="Q7" s="126">
        <v>840</v>
      </c>
      <c r="R7" s="126">
        <v>6170</v>
      </c>
      <c r="S7" s="126">
        <v>523</v>
      </c>
      <c r="T7" s="126">
        <v>3020</v>
      </c>
      <c r="U7" s="126">
        <v>320</v>
      </c>
      <c r="V7" s="126">
        <v>1416</v>
      </c>
      <c r="W7" s="126">
        <v>19110</v>
      </c>
      <c r="X7" s="126">
        <v>820</v>
      </c>
      <c r="Y7" s="126">
        <v>241</v>
      </c>
      <c r="Z7" s="126">
        <v>2292</v>
      </c>
      <c r="AA7" s="126">
        <v>3335</v>
      </c>
      <c r="AB7" s="126">
        <v>1401</v>
      </c>
      <c r="AC7" s="126">
        <v>222</v>
      </c>
      <c r="AD7" s="126">
        <v>845</v>
      </c>
      <c r="AE7" s="126">
        <v>2210</v>
      </c>
      <c r="AF7" s="126">
        <v>765</v>
      </c>
      <c r="AG7" s="126">
        <v>1549</v>
      </c>
      <c r="AH7" s="126">
        <v>233</v>
      </c>
      <c r="AI7" s="126">
        <v>2912</v>
      </c>
      <c r="AJ7" s="126">
        <v>2650</v>
      </c>
      <c r="AK7" s="126">
        <v>1557</v>
      </c>
      <c r="AL7" s="126">
        <v>321</v>
      </c>
      <c r="AM7" s="126">
        <v>239</v>
      </c>
    </row>
    <row r="8" spans="1:39" x14ac:dyDescent="0.25">
      <c r="A8" s="79" t="s">
        <v>226</v>
      </c>
      <c r="B8" s="109">
        <v>1615</v>
      </c>
      <c r="C8" s="107">
        <v>1579</v>
      </c>
      <c r="D8" s="107">
        <v>36</v>
      </c>
      <c r="E8" s="127">
        <v>14</v>
      </c>
      <c r="F8" s="127">
        <v>14</v>
      </c>
      <c r="G8" s="109">
        <v>0</v>
      </c>
      <c r="H8" s="109">
        <v>0</v>
      </c>
      <c r="I8" s="109">
        <v>0</v>
      </c>
      <c r="J8" s="109">
        <v>0</v>
      </c>
      <c r="K8" s="109">
        <v>6</v>
      </c>
      <c r="L8" s="109">
        <v>0</v>
      </c>
      <c r="M8" s="109">
        <v>0</v>
      </c>
      <c r="N8" s="109">
        <v>6</v>
      </c>
      <c r="O8" s="127">
        <v>0</v>
      </c>
      <c r="P8" s="109">
        <v>0</v>
      </c>
      <c r="Q8" s="109">
        <v>0</v>
      </c>
      <c r="R8" s="127">
        <v>11</v>
      </c>
      <c r="S8" s="109">
        <v>0</v>
      </c>
      <c r="T8" s="109">
        <v>11</v>
      </c>
      <c r="U8" s="109">
        <v>0</v>
      </c>
      <c r="V8" s="109">
        <v>0</v>
      </c>
      <c r="W8" s="127">
        <v>9</v>
      </c>
      <c r="X8" s="109">
        <v>0</v>
      </c>
      <c r="Y8" s="109">
        <v>0</v>
      </c>
      <c r="Z8" s="109">
        <v>0</v>
      </c>
      <c r="AA8" s="109">
        <v>5</v>
      </c>
      <c r="AB8" s="109">
        <v>0</v>
      </c>
      <c r="AC8" s="109">
        <v>0</v>
      </c>
      <c r="AD8" s="109">
        <v>0</v>
      </c>
      <c r="AE8" s="109">
        <v>1</v>
      </c>
      <c r="AF8" s="109">
        <v>0</v>
      </c>
      <c r="AG8" s="109">
        <v>3</v>
      </c>
      <c r="AH8" s="109">
        <v>0</v>
      </c>
      <c r="AI8" s="109">
        <v>0</v>
      </c>
      <c r="AJ8" s="127">
        <v>2</v>
      </c>
      <c r="AK8" s="109">
        <v>1</v>
      </c>
      <c r="AL8" s="109">
        <v>0</v>
      </c>
      <c r="AM8" s="127">
        <v>0</v>
      </c>
    </row>
    <row r="9" spans="1:39" x14ac:dyDescent="0.25">
      <c r="A9" s="79" t="s">
        <v>227</v>
      </c>
      <c r="B9" s="109">
        <v>10413</v>
      </c>
      <c r="C9" s="109">
        <v>10192</v>
      </c>
      <c r="D9" s="107">
        <v>221</v>
      </c>
      <c r="E9" s="127">
        <v>134</v>
      </c>
      <c r="F9" s="127">
        <v>123</v>
      </c>
      <c r="G9" s="109">
        <v>3</v>
      </c>
      <c r="H9" s="109">
        <v>7</v>
      </c>
      <c r="I9" s="109">
        <v>1</v>
      </c>
      <c r="J9" s="109">
        <v>8</v>
      </c>
      <c r="K9" s="109">
        <v>11</v>
      </c>
      <c r="L9" s="109">
        <v>25</v>
      </c>
      <c r="M9" s="109">
        <v>1</v>
      </c>
      <c r="N9" s="109">
        <v>60</v>
      </c>
      <c r="O9" s="127">
        <v>11</v>
      </c>
      <c r="P9" s="109">
        <v>0</v>
      </c>
      <c r="Q9" s="109">
        <v>7</v>
      </c>
      <c r="R9" s="127">
        <v>36</v>
      </c>
      <c r="S9" s="109">
        <v>5</v>
      </c>
      <c r="T9" s="109">
        <v>30</v>
      </c>
      <c r="U9" s="109">
        <v>0</v>
      </c>
      <c r="V9" s="109">
        <v>0</v>
      </c>
      <c r="W9" s="127">
        <v>43</v>
      </c>
      <c r="X9" s="109">
        <v>1</v>
      </c>
      <c r="Y9" s="109">
        <v>1</v>
      </c>
      <c r="Z9" s="109">
        <v>8</v>
      </c>
      <c r="AA9" s="109">
        <v>4</v>
      </c>
      <c r="AB9" s="109">
        <v>4</v>
      </c>
      <c r="AC9" s="109">
        <v>4</v>
      </c>
      <c r="AD9" s="109">
        <v>1</v>
      </c>
      <c r="AE9" s="109">
        <v>6</v>
      </c>
      <c r="AF9" s="109">
        <v>4</v>
      </c>
      <c r="AG9" s="109">
        <v>1</v>
      </c>
      <c r="AH9" s="109">
        <v>0</v>
      </c>
      <c r="AI9" s="109">
        <v>8</v>
      </c>
      <c r="AJ9" s="127">
        <v>8</v>
      </c>
      <c r="AK9" s="109">
        <v>7</v>
      </c>
      <c r="AL9" s="109">
        <v>0</v>
      </c>
      <c r="AM9" s="127">
        <v>0</v>
      </c>
    </row>
    <row r="10" spans="1:39" x14ac:dyDescent="0.25">
      <c r="A10" s="79" t="s">
        <v>228</v>
      </c>
      <c r="B10" s="107">
        <v>628</v>
      </c>
      <c r="C10" s="107">
        <v>622</v>
      </c>
      <c r="D10" s="107">
        <v>6</v>
      </c>
      <c r="E10" s="127">
        <v>3</v>
      </c>
      <c r="F10" s="127">
        <v>3</v>
      </c>
      <c r="G10" s="109">
        <v>0</v>
      </c>
      <c r="H10" s="109">
        <v>0</v>
      </c>
      <c r="I10" s="109">
        <v>0</v>
      </c>
      <c r="J10" s="109">
        <v>0</v>
      </c>
      <c r="K10" s="109">
        <v>0</v>
      </c>
      <c r="L10" s="109">
        <v>0</v>
      </c>
      <c r="M10" s="109">
        <v>1</v>
      </c>
      <c r="N10" s="109">
        <v>0</v>
      </c>
      <c r="O10" s="127">
        <v>0</v>
      </c>
      <c r="P10" s="109">
        <v>0</v>
      </c>
      <c r="Q10" s="109">
        <v>0</v>
      </c>
      <c r="R10" s="127">
        <v>0</v>
      </c>
      <c r="S10" s="109">
        <v>0</v>
      </c>
      <c r="T10" s="109">
        <v>0</v>
      </c>
      <c r="U10" s="109">
        <v>0</v>
      </c>
      <c r="V10" s="109">
        <v>0</v>
      </c>
      <c r="W10" s="127">
        <v>3</v>
      </c>
      <c r="X10" s="109">
        <v>0</v>
      </c>
      <c r="Y10" s="109">
        <v>0</v>
      </c>
      <c r="Z10" s="109">
        <v>0</v>
      </c>
      <c r="AA10" s="109">
        <v>0</v>
      </c>
      <c r="AB10" s="109">
        <v>0</v>
      </c>
      <c r="AC10" s="109">
        <v>0</v>
      </c>
      <c r="AD10" s="109">
        <v>0</v>
      </c>
      <c r="AE10" s="109">
        <v>0</v>
      </c>
      <c r="AF10" s="109">
        <v>0</v>
      </c>
      <c r="AG10" s="109">
        <v>0</v>
      </c>
      <c r="AH10" s="109">
        <v>0</v>
      </c>
      <c r="AI10" s="109">
        <v>3</v>
      </c>
      <c r="AJ10" s="127">
        <v>0</v>
      </c>
      <c r="AK10" s="109">
        <v>0</v>
      </c>
      <c r="AL10" s="109">
        <v>0</v>
      </c>
      <c r="AM10" s="127">
        <v>0</v>
      </c>
    </row>
    <row r="11" spans="1:39" x14ac:dyDescent="0.25">
      <c r="A11" s="79" t="s">
        <v>229</v>
      </c>
      <c r="B11" s="109">
        <v>77791</v>
      </c>
      <c r="C11" s="109">
        <v>74653</v>
      </c>
      <c r="D11" s="107">
        <v>3138</v>
      </c>
      <c r="E11" s="127">
        <v>941</v>
      </c>
      <c r="F11" s="127">
        <v>872</v>
      </c>
      <c r="G11" s="109">
        <v>20</v>
      </c>
      <c r="H11" s="109">
        <v>23</v>
      </c>
      <c r="I11" s="109">
        <v>25</v>
      </c>
      <c r="J11" s="109">
        <v>56</v>
      </c>
      <c r="K11" s="109">
        <v>35</v>
      </c>
      <c r="L11" s="109">
        <v>170</v>
      </c>
      <c r="M11" s="109">
        <v>45</v>
      </c>
      <c r="N11" s="109">
        <v>435</v>
      </c>
      <c r="O11" s="127">
        <v>69</v>
      </c>
      <c r="P11" s="109">
        <v>16</v>
      </c>
      <c r="Q11" s="109">
        <v>21</v>
      </c>
      <c r="R11" s="127">
        <v>559</v>
      </c>
      <c r="S11" s="109">
        <v>22</v>
      </c>
      <c r="T11" s="109">
        <v>291</v>
      </c>
      <c r="U11" s="109">
        <v>11</v>
      </c>
      <c r="V11" s="109">
        <v>158</v>
      </c>
      <c r="W11" s="127">
        <v>1389</v>
      </c>
      <c r="X11" s="109">
        <v>43</v>
      </c>
      <c r="Y11" s="109">
        <v>7</v>
      </c>
      <c r="Z11" s="109">
        <v>210</v>
      </c>
      <c r="AA11" s="109">
        <v>239</v>
      </c>
      <c r="AB11" s="109">
        <v>112</v>
      </c>
      <c r="AC11" s="109">
        <v>10</v>
      </c>
      <c r="AD11" s="109">
        <v>32</v>
      </c>
      <c r="AE11" s="109">
        <v>101</v>
      </c>
      <c r="AF11" s="109">
        <v>148</v>
      </c>
      <c r="AG11" s="109">
        <v>177</v>
      </c>
      <c r="AH11" s="109">
        <v>32</v>
      </c>
      <c r="AI11" s="109">
        <v>136</v>
      </c>
      <c r="AJ11" s="127">
        <v>246</v>
      </c>
      <c r="AK11" s="109">
        <v>111</v>
      </c>
      <c r="AL11" s="109">
        <v>31</v>
      </c>
      <c r="AM11" s="127">
        <v>3</v>
      </c>
    </row>
    <row r="12" spans="1:39" x14ac:dyDescent="0.25">
      <c r="A12" s="79" t="s">
        <v>230</v>
      </c>
      <c r="B12" s="109">
        <v>1437</v>
      </c>
      <c r="C12" s="107">
        <v>1413</v>
      </c>
      <c r="D12" s="107">
        <v>24</v>
      </c>
      <c r="E12" s="127">
        <v>15</v>
      </c>
      <c r="F12" s="127">
        <v>13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6</v>
      </c>
      <c r="M12" s="109">
        <v>0</v>
      </c>
      <c r="N12" s="109">
        <v>7</v>
      </c>
      <c r="O12" s="127">
        <v>2</v>
      </c>
      <c r="P12" s="109">
        <v>0</v>
      </c>
      <c r="Q12" s="109">
        <v>2</v>
      </c>
      <c r="R12" s="127">
        <v>0</v>
      </c>
      <c r="S12" s="109">
        <v>0</v>
      </c>
      <c r="T12" s="109">
        <v>0</v>
      </c>
      <c r="U12" s="109">
        <v>0</v>
      </c>
      <c r="V12" s="109">
        <v>0</v>
      </c>
      <c r="W12" s="127">
        <v>9</v>
      </c>
      <c r="X12" s="109">
        <v>0</v>
      </c>
      <c r="Y12" s="109">
        <v>0</v>
      </c>
      <c r="Z12" s="109">
        <v>2</v>
      </c>
      <c r="AA12" s="109">
        <v>3</v>
      </c>
      <c r="AB12" s="109">
        <v>2</v>
      </c>
      <c r="AC12" s="109">
        <v>0</v>
      </c>
      <c r="AD12" s="109">
        <v>0</v>
      </c>
      <c r="AE12" s="109">
        <v>0</v>
      </c>
      <c r="AF12" s="109">
        <v>1</v>
      </c>
      <c r="AG12" s="109">
        <v>0</v>
      </c>
      <c r="AH12" s="109">
        <v>0</v>
      </c>
      <c r="AI12" s="109">
        <v>0</v>
      </c>
      <c r="AJ12" s="127">
        <v>0</v>
      </c>
      <c r="AK12" s="109">
        <v>0</v>
      </c>
      <c r="AL12" s="109">
        <v>0</v>
      </c>
      <c r="AM12" s="127">
        <v>0</v>
      </c>
    </row>
    <row r="13" spans="1:39" x14ac:dyDescent="0.25">
      <c r="A13" s="79" t="s">
        <v>231</v>
      </c>
      <c r="B13" s="109">
        <v>1679</v>
      </c>
      <c r="C13" s="107">
        <v>1637</v>
      </c>
      <c r="D13" s="107">
        <v>42</v>
      </c>
      <c r="E13" s="127">
        <v>26</v>
      </c>
      <c r="F13" s="127">
        <v>26</v>
      </c>
      <c r="G13" s="109">
        <v>5</v>
      </c>
      <c r="H13" s="109">
        <v>0</v>
      </c>
      <c r="I13" s="109">
        <v>0</v>
      </c>
      <c r="J13" s="109">
        <v>0</v>
      </c>
      <c r="K13" s="109">
        <v>1</v>
      </c>
      <c r="L13" s="109">
        <v>1</v>
      </c>
      <c r="M13" s="109">
        <v>12</v>
      </c>
      <c r="N13" s="109">
        <v>1</v>
      </c>
      <c r="O13" s="127">
        <v>0</v>
      </c>
      <c r="P13" s="109">
        <v>0</v>
      </c>
      <c r="Q13" s="109">
        <v>0</v>
      </c>
      <c r="R13" s="127">
        <v>2</v>
      </c>
      <c r="S13" s="109">
        <v>0</v>
      </c>
      <c r="T13" s="109">
        <v>2</v>
      </c>
      <c r="U13" s="109">
        <v>0</v>
      </c>
      <c r="V13" s="109">
        <v>0</v>
      </c>
      <c r="W13" s="127">
        <v>13</v>
      </c>
      <c r="X13" s="109">
        <v>3</v>
      </c>
      <c r="Y13" s="109">
        <v>0</v>
      </c>
      <c r="Z13" s="109">
        <v>5</v>
      </c>
      <c r="AA13" s="109">
        <v>1</v>
      </c>
      <c r="AB13" s="109">
        <v>0</v>
      </c>
      <c r="AC13" s="109">
        <v>0</v>
      </c>
      <c r="AD13" s="109">
        <v>1</v>
      </c>
      <c r="AE13" s="109">
        <v>1</v>
      </c>
      <c r="AF13" s="109">
        <v>0</v>
      </c>
      <c r="AG13" s="109">
        <v>0</v>
      </c>
      <c r="AH13" s="109">
        <v>0</v>
      </c>
      <c r="AI13" s="109">
        <v>0</v>
      </c>
      <c r="AJ13" s="127">
        <v>1</v>
      </c>
      <c r="AK13" s="109">
        <v>0</v>
      </c>
      <c r="AL13" s="109">
        <v>0</v>
      </c>
      <c r="AM13" s="127">
        <v>0</v>
      </c>
    </row>
    <row r="14" spans="1:39" x14ac:dyDescent="0.25">
      <c r="A14" s="79" t="s">
        <v>232</v>
      </c>
      <c r="B14" s="109">
        <v>1482</v>
      </c>
      <c r="C14" s="107">
        <v>1467</v>
      </c>
      <c r="D14" s="107">
        <v>15</v>
      </c>
      <c r="E14" s="127">
        <v>6</v>
      </c>
      <c r="F14" s="127">
        <v>6</v>
      </c>
      <c r="G14" s="109">
        <v>1</v>
      </c>
      <c r="H14" s="109">
        <v>0</v>
      </c>
      <c r="I14" s="109">
        <v>0</v>
      </c>
      <c r="J14" s="109">
        <v>1</v>
      </c>
      <c r="K14" s="109">
        <v>0</v>
      </c>
      <c r="L14" s="109">
        <v>0</v>
      </c>
      <c r="M14" s="109">
        <v>0</v>
      </c>
      <c r="N14" s="109">
        <v>3</v>
      </c>
      <c r="O14" s="127">
        <v>0</v>
      </c>
      <c r="P14" s="109">
        <v>0</v>
      </c>
      <c r="Q14" s="109">
        <v>0</v>
      </c>
      <c r="R14" s="127">
        <v>0</v>
      </c>
      <c r="S14" s="109">
        <v>0</v>
      </c>
      <c r="T14" s="109">
        <v>0</v>
      </c>
      <c r="U14" s="109">
        <v>0</v>
      </c>
      <c r="V14" s="109">
        <v>0</v>
      </c>
      <c r="W14" s="127">
        <v>8</v>
      </c>
      <c r="X14" s="109">
        <v>0</v>
      </c>
      <c r="Y14" s="109">
        <v>0</v>
      </c>
      <c r="Z14" s="109">
        <v>1</v>
      </c>
      <c r="AA14" s="109">
        <v>3</v>
      </c>
      <c r="AB14" s="109">
        <v>0</v>
      </c>
      <c r="AC14" s="109">
        <v>0</v>
      </c>
      <c r="AD14" s="109">
        <v>0</v>
      </c>
      <c r="AE14" s="109">
        <v>0</v>
      </c>
      <c r="AF14" s="109">
        <v>1</v>
      </c>
      <c r="AG14" s="109">
        <v>0</v>
      </c>
      <c r="AH14" s="109">
        <v>0</v>
      </c>
      <c r="AI14" s="109">
        <v>0</v>
      </c>
      <c r="AJ14" s="127">
        <v>1</v>
      </c>
      <c r="AK14" s="109">
        <v>0</v>
      </c>
      <c r="AL14" s="109">
        <v>0</v>
      </c>
      <c r="AM14" s="127">
        <v>0</v>
      </c>
    </row>
    <row r="15" spans="1:39" x14ac:dyDescent="0.25">
      <c r="A15" s="79" t="s">
        <v>233</v>
      </c>
      <c r="B15" s="109">
        <v>1941</v>
      </c>
      <c r="C15" s="109">
        <v>1839</v>
      </c>
      <c r="D15" s="107">
        <v>102</v>
      </c>
      <c r="E15" s="127">
        <v>48</v>
      </c>
      <c r="F15" s="127">
        <v>45</v>
      </c>
      <c r="G15" s="109">
        <v>1</v>
      </c>
      <c r="H15" s="109">
        <v>0</v>
      </c>
      <c r="I15" s="109">
        <v>1</v>
      </c>
      <c r="J15" s="109">
        <v>2</v>
      </c>
      <c r="K15" s="109">
        <v>0</v>
      </c>
      <c r="L15" s="109">
        <v>0</v>
      </c>
      <c r="M15" s="109">
        <v>7</v>
      </c>
      <c r="N15" s="109">
        <v>29</v>
      </c>
      <c r="O15" s="127">
        <v>3</v>
      </c>
      <c r="P15" s="109">
        <v>0</v>
      </c>
      <c r="Q15" s="109">
        <v>1</v>
      </c>
      <c r="R15" s="127">
        <v>4</v>
      </c>
      <c r="S15" s="109">
        <v>0</v>
      </c>
      <c r="T15" s="109">
        <v>1</v>
      </c>
      <c r="U15" s="109">
        <v>0</v>
      </c>
      <c r="V15" s="109">
        <v>2</v>
      </c>
      <c r="W15" s="127">
        <v>47</v>
      </c>
      <c r="X15" s="109">
        <v>2</v>
      </c>
      <c r="Y15" s="109">
        <v>0</v>
      </c>
      <c r="Z15" s="109">
        <v>10</v>
      </c>
      <c r="AA15" s="109">
        <v>1</v>
      </c>
      <c r="AB15" s="109">
        <v>3</v>
      </c>
      <c r="AC15" s="109">
        <v>1</v>
      </c>
      <c r="AD15" s="109">
        <v>0</v>
      </c>
      <c r="AE15" s="109">
        <v>6</v>
      </c>
      <c r="AF15" s="109">
        <v>1</v>
      </c>
      <c r="AG15" s="109">
        <v>4</v>
      </c>
      <c r="AH15" s="109">
        <v>3</v>
      </c>
      <c r="AI15" s="109">
        <v>7</v>
      </c>
      <c r="AJ15" s="127">
        <v>3</v>
      </c>
      <c r="AK15" s="109">
        <v>3</v>
      </c>
      <c r="AL15" s="109">
        <v>0</v>
      </c>
      <c r="AM15" s="127">
        <v>0</v>
      </c>
    </row>
    <row r="16" spans="1:39" x14ac:dyDescent="0.25">
      <c r="A16" s="79" t="s">
        <v>234</v>
      </c>
      <c r="B16" s="109">
        <v>1057</v>
      </c>
      <c r="C16" s="107">
        <v>974</v>
      </c>
      <c r="D16" s="107">
        <v>83</v>
      </c>
      <c r="E16" s="127">
        <v>54</v>
      </c>
      <c r="F16" s="127">
        <v>54</v>
      </c>
      <c r="G16" s="109">
        <v>10</v>
      </c>
      <c r="H16" s="109">
        <v>0</v>
      </c>
      <c r="I16" s="109">
        <v>4</v>
      </c>
      <c r="J16" s="109">
        <v>3</v>
      </c>
      <c r="K16" s="109">
        <v>0</v>
      </c>
      <c r="L16" s="109">
        <v>0</v>
      </c>
      <c r="M16" s="109">
        <v>27</v>
      </c>
      <c r="N16" s="109">
        <v>3</v>
      </c>
      <c r="O16" s="127">
        <v>0</v>
      </c>
      <c r="P16" s="109">
        <v>0</v>
      </c>
      <c r="Q16" s="109">
        <v>0</v>
      </c>
      <c r="R16" s="127">
        <v>3</v>
      </c>
      <c r="S16" s="109">
        <v>0</v>
      </c>
      <c r="T16" s="109">
        <v>3</v>
      </c>
      <c r="U16" s="109">
        <v>0</v>
      </c>
      <c r="V16" s="109">
        <v>0</v>
      </c>
      <c r="W16" s="127">
        <v>25</v>
      </c>
      <c r="X16" s="109">
        <v>9</v>
      </c>
      <c r="Y16" s="109">
        <v>0</v>
      </c>
      <c r="Z16" s="109">
        <v>4</v>
      </c>
      <c r="AA16" s="109">
        <v>1</v>
      </c>
      <c r="AB16" s="109">
        <v>0</v>
      </c>
      <c r="AC16" s="109">
        <v>0</v>
      </c>
      <c r="AD16" s="109">
        <v>0</v>
      </c>
      <c r="AE16" s="109">
        <v>1</v>
      </c>
      <c r="AF16" s="109">
        <v>0</v>
      </c>
      <c r="AG16" s="109">
        <v>2</v>
      </c>
      <c r="AH16" s="109">
        <v>0</v>
      </c>
      <c r="AI16" s="109">
        <v>2</v>
      </c>
      <c r="AJ16" s="127">
        <v>1</v>
      </c>
      <c r="AK16" s="109">
        <v>0</v>
      </c>
      <c r="AL16" s="109">
        <v>0</v>
      </c>
      <c r="AM16" s="127">
        <v>0</v>
      </c>
    </row>
    <row r="17" spans="1:39" x14ac:dyDescent="0.25">
      <c r="A17" s="79" t="s">
        <v>235</v>
      </c>
      <c r="B17" s="109">
        <v>1969</v>
      </c>
      <c r="C17" s="107">
        <v>1918</v>
      </c>
      <c r="D17" s="107">
        <v>51</v>
      </c>
      <c r="E17" s="127">
        <v>23</v>
      </c>
      <c r="F17" s="127">
        <v>21</v>
      </c>
      <c r="G17" s="109">
        <v>2</v>
      </c>
      <c r="H17" s="109">
        <v>0</v>
      </c>
      <c r="I17" s="109">
        <v>0</v>
      </c>
      <c r="J17" s="109">
        <v>0</v>
      </c>
      <c r="K17" s="109">
        <v>0</v>
      </c>
      <c r="L17" s="109">
        <v>2</v>
      </c>
      <c r="M17" s="109">
        <v>6</v>
      </c>
      <c r="N17" s="109">
        <v>9</v>
      </c>
      <c r="O17" s="127">
        <v>2</v>
      </c>
      <c r="P17" s="109">
        <v>0</v>
      </c>
      <c r="Q17" s="109">
        <v>2</v>
      </c>
      <c r="R17" s="127">
        <v>0</v>
      </c>
      <c r="S17" s="109">
        <v>0</v>
      </c>
      <c r="T17" s="109">
        <v>0</v>
      </c>
      <c r="U17" s="109">
        <v>0</v>
      </c>
      <c r="V17" s="109">
        <v>0</v>
      </c>
      <c r="W17" s="127">
        <v>28</v>
      </c>
      <c r="X17" s="109">
        <v>3</v>
      </c>
      <c r="Y17" s="109">
        <v>0</v>
      </c>
      <c r="Z17" s="109">
        <v>4</v>
      </c>
      <c r="AA17" s="109">
        <v>1</v>
      </c>
      <c r="AB17" s="109">
        <v>0</v>
      </c>
      <c r="AC17" s="109">
        <v>0</v>
      </c>
      <c r="AD17" s="109">
        <v>0</v>
      </c>
      <c r="AE17" s="109">
        <v>3</v>
      </c>
      <c r="AF17" s="109">
        <v>0</v>
      </c>
      <c r="AG17" s="109">
        <v>4</v>
      </c>
      <c r="AH17" s="109">
        <v>1</v>
      </c>
      <c r="AI17" s="109">
        <v>9</v>
      </c>
      <c r="AJ17" s="127">
        <v>0</v>
      </c>
      <c r="AK17" s="109">
        <v>0</v>
      </c>
      <c r="AL17" s="109">
        <v>0</v>
      </c>
      <c r="AM17" s="127">
        <v>0</v>
      </c>
    </row>
    <row r="18" spans="1:39" x14ac:dyDescent="0.25">
      <c r="A18" s="79" t="s">
        <v>236</v>
      </c>
      <c r="B18" s="109">
        <v>6209</v>
      </c>
      <c r="C18" s="109">
        <v>5823</v>
      </c>
      <c r="D18" s="107">
        <v>386</v>
      </c>
      <c r="E18" s="127">
        <v>216</v>
      </c>
      <c r="F18" s="127">
        <v>213</v>
      </c>
      <c r="G18" s="109">
        <v>2</v>
      </c>
      <c r="H18" s="109">
        <v>2</v>
      </c>
      <c r="I18" s="109">
        <v>5</v>
      </c>
      <c r="J18" s="109">
        <v>6</v>
      </c>
      <c r="K18" s="109">
        <v>1</v>
      </c>
      <c r="L18" s="109">
        <v>3</v>
      </c>
      <c r="M18" s="109">
        <v>19</v>
      </c>
      <c r="N18" s="109">
        <v>161</v>
      </c>
      <c r="O18" s="127">
        <v>3</v>
      </c>
      <c r="P18" s="109">
        <v>0</v>
      </c>
      <c r="Q18" s="109">
        <v>0</v>
      </c>
      <c r="R18" s="127">
        <v>15</v>
      </c>
      <c r="S18" s="109">
        <v>1</v>
      </c>
      <c r="T18" s="109">
        <v>6</v>
      </c>
      <c r="U18" s="109">
        <v>0</v>
      </c>
      <c r="V18" s="109">
        <v>5</v>
      </c>
      <c r="W18" s="127">
        <v>146</v>
      </c>
      <c r="X18" s="109">
        <v>3</v>
      </c>
      <c r="Y18" s="109">
        <v>0</v>
      </c>
      <c r="Z18" s="109">
        <v>26</v>
      </c>
      <c r="AA18" s="109">
        <v>9</v>
      </c>
      <c r="AB18" s="109">
        <v>1</v>
      </c>
      <c r="AC18" s="109">
        <v>1</v>
      </c>
      <c r="AD18" s="109">
        <v>2</v>
      </c>
      <c r="AE18" s="109">
        <v>17</v>
      </c>
      <c r="AF18" s="109">
        <v>0</v>
      </c>
      <c r="AG18" s="109">
        <v>26</v>
      </c>
      <c r="AH18" s="109">
        <v>3</v>
      </c>
      <c r="AI18" s="109">
        <v>44</v>
      </c>
      <c r="AJ18" s="127">
        <v>9</v>
      </c>
      <c r="AK18" s="109">
        <v>7</v>
      </c>
      <c r="AL18" s="109">
        <v>0</v>
      </c>
      <c r="AM18" s="127">
        <v>0</v>
      </c>
    </row>
    <row r="19" spans="1:39" x14ac:dyDescent="0.25">
      <c r="A19" s="79" t="s">
        <v>237</v>
      </c>
      <c r="B19" s="109">
        <v>12124</v>
      </c>
      <c r="C19" s="109">
        <v>11771</v>
      </c>
      <c r="D19" s="107">
        <v>353</v>
      </c>
      <c r="E19" s="127">
        <v>182</v>
      </c>
      <c r="F19" s="127">
        <v>178</v>
      </c>
      <c r="G19" s="109">
        <v>0</v>
      </c>
      <c r="H19" s="109">
        <v>0</v>
      </c>
      <c r="I19" s="109">
        <v>0</v>
      </c>
      <c r="J19" s="109">
        <v>1</v>
      </c>
      <c r="K19" s="109">
        <v>29</v>
      </c>
      <c r="L19" s="109">
        <v>23</v>
      </c>
      <c r="M19" s="109">
        <v>3</v>
      </c>
      <c r="N19" s="109">
        <v>120</v>
      </c>
      <c r="O19" s="127">
        <v>4</v>
      </c>
      <c r="P19" s="109">
        <v>2</v>
      </c>
      <c r="Q19" s="109">
        <v>2</v>
      </c>
      <c r="R19" s="127">
        <v>69</v>
      </c>
      <c r="S19" s="109">
        <v>2</v>
      </c>
      <c r="T19" s="109">
        <v>64</v>
      </c>
      <c r="U19" s="109">
        <v>0</v>
      </c>
      <c r="V19" s="109">
        <v>1</v>
      </c>
      <c r="W19" s="127">
        <v>84</v>
      </c>
      <c r="X19" s="109">
        <v>8</v>
      </c>
      <c r="Y19" s="109">
        <v>0</v>
      </c>
      <c r="Z19" s="109">
        <v>14</v>
      </c>
      <c r="AA19" s="109">
        <v>25</v>
      </c>
      <c r="AB19" s="109">
        <v>3</v>
      </c>
      <c r="AC19" s="109">
        <v>0</v>
      </c>
      <c r="AD19" s="109">
        <v>0</v>
      </c>
      <c r="AE19" s="109">
        <v>7</v>
      </c>
      <c r="AF19" s="109">
        <v>4</v>
      </c>
      <c r="AG19" s="109">
        <v>5</v>
      </c>
      <c r="AH19" s="109">
        <v>1</v>
      </c>
      <c r="AI19" s="109">
        <v>9</v>
      </c>
      <c r="AJ19" s="127">
        <v>14</v>
      </c>
      <c r="AK19" s="109">
        <v>10</v>
      </c>
      <c r="AL19" s="109">
        <v>0</v>
      </c>
      <c r="AM19" s="127">
        <v>4</v>
      </c>
    </row>
    <row r="20" spans="1:39" x14ac:dyDescent="0.25">
      <c r="A20" s="79" t="s">
        <v>238</v>
      </c>
      <c r="B20" s="107">
        <v>469</v>
      </c>
      <c r="C20" s="107">
        <v>461</v>
      </c>
      <c r="D20" s="107">
        <v>8</v>
      </c>
      <c r="E20" s="127">
        <v>4</v>
      </c>
      <c r="F20" s="127">
        <v>4</v>
      </c>
      <c r="G20" s="109">
        <v>0</v>
      </c>
      <c r="H20" s="109">
        <v>0</v>
      </c>
      <c r="I20" s="109">
        <v>0</v>
      </c>
      <c r="J20" s="109">
        <v>1</v>
      </c>
      <c r="K20" s="109">
        <v>1</v>
      </c>
      <c r="L20" s="109">
        <v>1</v>
      </c>
      <c r="M20" s="109">
        <v>0</v>
      </c>
      <c r="N20" s="109">
        <v>1</v>
      </c>
      <c r="O20" s="127">
        <v>0</v>
      </c>
      <c r="P20" s="109">
        <v>0</v>
      </c>
      <c r="Q20" s="109">
        <v>0</v>
      </c>
      <c r="R20" s="127">
        <v>0</v>
      </c>
      <c r="S20" s="109">
        <v>0</v>
      </c>
      <c r="T20" s="109">
        <v>0</v>
      </c>
      <c r="U20" s="109">
        <v>0</v>
      </c>
      <c r="V20" s="109">
        <v>0</v>
      </c>
      <c r="W20" s="127">
        <v>4</v>
      </c>
      <c r="X20" s="109">
        <v>1</v>
      </c>
      <c r="Y20" s="109">
        <v>0</v>
      </c>
      <c r="Z20" s="109">
        <v>2</v>
      </c>
      <c r="AA20" s="109">
        <v>1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0</v>
      </c>
      <c r="AI20" s="109">
        <v>0</v>
      </c>
      <c r="AJ20" s="127">
        <v>0</v>
      </c>
      <c r="AK20" s="109">
        <v>0</v>
      </c>
      <c r="AL20" s="109">
        <v>0</v>
      </c>
      <c r="AM20" s="127">
        <v>0</v>
      </c>
    </row>
    <row r="21" spans="1:39" x14ac:dyDescent="0.25">
      <c r="A21" s="79" t="s">
        <v>239</v>
      </c>
      <c r="B21" s="109">
        <v>10301</v>
      </c>
      <c r="C21" s="109">
        <v>10015</v>
      </c>
      <c r="D21" s="107">
        <v>286</v>
      </c>
      <c r="E21" s="127">
        <v>136</v>
      </c>
      <c r="F21" s="127">
        <v>117</v>
      </c>
      <c r="G21" s="109">
        <v>2</v>
      </c>
      <c r="H21" s="109">
        <v>1</v>
      </c>
      <c r="I21" s="109">
        <v>7</v>
      </c>
      <c r="J21" s="109">
        <v>5</v>
      </c>
      <c r="K21" s="109">
        <v>1</v>
      </c>
      <c r="L21" s="109">
        <v>16</v>
      </c>
      <c r="M21" s="109">
        <v>22</v>
      </c>
      <c r="N21" s="109">
        <v>45</v>
      </c>
      <c r="O21" s="127">
        <v>19</v>
      </c>
      <c r="P21" s="109">
        <v>2</v>
      </c>
      <c r="Q21" s="109">
        <v>9</v>
      </c>
      <c r="R21" s="127">
        <v>44</v>
      </c>
      <c r="S21" s="109">
        <v>3</v>
      </c>
      <c r="T21" s="109">
        <v>26</v>
      </c>
      <c r="U21" s="109">
        <v>0</v>
      </c>
      <c r="V21" s="109">
        <v>13</v>
      </c>
      <c r="W21" s="127">
        <v>97</v>
      </c>
      <c r="X21" s="109">
        <v>3</v>
      </c>
      <c r="Y21" s="109">
        <v>0</v>
      </c>
      <c r="Z21" s="109">
        <v>29</v>
      </c>
      <c r="AA21" s="109">
        <v>13</v>
      </c>
      <c r="AB21" s="109">
        <v>10</v>
      </c>
      <c r="AC21" s="109">
        <v>2</v>
      </c>
      <c r="AD21" s="109">
        <v>3</v>
      </c>
      <c r="AE21" s="109">
        <v>10</v>
      </c>
      <c r="AF21" s="109">
        <v>6</v>
      </c>
      <c r="AG21" s="109">
        <v>3</v>
      </c>
      <c r="AH21" s="109">
        <v>1</v>
      </c>
      <c r="AI21" s="109">
        <v>6</v>
      </c>
      <c r="AJ21" s="127">
        <v>9</v>
      </c>
      <c r="AK21" s="109">
        <v>4</v>
      </c>
      <c r="AL21" s="109">
        <v>5</v>
      </c>
      <c r="AM21" s="127">
        <v>0</v>
      </c>
    </row>
    <row r="22" spans="1:39" x14ac:dyDescent="0.25">
      <c r="A22" s="79" t="s">
        <v>240</v>
      </c>
      <c r="B22" s="109">
        <v>1457</v>
      </c>
      <c r="C22" s="107">
        <v>1427</v>
      </c>
      <c r="D22" s="107">
        <v>30</v>
      </c>
      <c r="E22" s="127">
        <v>17</v>
      </c>
      <c r="F22" s="127">
        <v>11</v>
      </c>
      <c r="G22" s="109">
        <v>1</v>
      </c>
      <c r="H22" s="109">
        <v>0</v>
      </c>
      <c r="I22" s="109">
        <v>0</v>
      </c>
      <c r="J22" s="109">
        <v>1</v>
      </c>
      <c r="K22" s="109">
        <v>0</v>
      </c>
      <c r="L22" s="109">
        <v>0</v>
      </c>
      <c r="M22" s="109">
        <v>0</v>
      </c>
      <c r="N22" s="109">
        <v>8</v>
      </c>
      <c r="O22" s="127">
        <v>6</v>
      </c>
      <c r="P22" s="109">
        <v>3</v>
      </c>
      <c r="Q22" s="109">
        <v>3</v>
      </c>
      <c r="R22" s="127">
        <v>2</v>
      </c>
      <c r="S22" s="109">
        <v>0</v>
      </c>
      <c r="T22" s="109">
        <v>1</v>
      </c>
      <c r="U22" s="109">
        <v>0</v>
      </c>
      <c r="V22" s="109">
        <v>0</v>
      </c>
      <c r="W22" s="127">
        <v>7</v>
      </c>
      <c r="X22" s="109">
        <v>0</v>
      </c>
      <c r="Y22" s="109">
        <v>0</v>
      </c>
      <c r="Z22" s="109">
        <v>0</v>
      </c>
      <c r="AA22" s="109">
        <v>3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2</v>
      </c>
      <c r="AJ22" s="127">
        <v>0</v>
      </c>
      <c r="AK22" s="109">
        <v>0</v>
      </c>
      <c r="AL22" s="109">
        <v>0</v>
      </c>
      <c r="AM22" s="127">
        <v>4</v>
      </c>
    </row>
    <row r="23" spans="1:39" x14ac:dyDescent="0.25">
      <c r="A23" s="79" t="s">
        <v>241</v>
      </c>
      <c r="B23" s="109">
        <v>22273</v>
      </c>
      <c r="C23" s="109">
        <v>21794</v>
      </c>
      <c r="D23" s="107">
        <v>479</v>
      </c>
      <c r="E23" s="127">
        <v>187</v>
      </c>
      <c r="F23" s="127">
        <v>173</v>
      </c>
      <c r="G23" s="109">
        <v>10</v>
      </c>
      <c r="H23" s="109">
        <v>6</v>
      </c>
      <c r="I23" s="109">
        <v>9</v>
      </c>
      <c r="J23" s="109">
        <v>16</v>
      </c>
      <c r="K23" s="109">
        <v>7</v>
      </c>
      <c r="L23" s="109">
        <v>25</v>
      </c>
      <c r="M23" s="109">
        <v>10</v>
      </c>
      <c r="N23" s="109">
        <v>61</v>
      </c>
      <c r="O23" s="127">
        <v>14</v>
      </c>
      <c r="P23" s="109">
        <v>1</v>
      </c>
      <c r="Q23" s="109">
        <v>6</v>
      </c>
      <c r="R23" s="127">
        <v>36</v>
      </c>
      <c r="S23" s="109">
        <v>3</v>
      </c>
      <c r="T23" s="109">
        <v>15</v>
      </c>
      <c r="U23" s="109">
        <v>2</v>
      </c>
      <c r="V23" s="109">
        <v>10</v>
      </c>
      <c r="W23" s="127">
        <v>223</v>
      </c>
      <c r="X23" s="109">
        <v>14</v>
      </c>
      <c r="Y23" s="109">
        <v>2</v>
      </c>
      <c r="Z23" s="109">
        <v>45</v>
      </c>
      <c r="AA23" s="109">
        <v>20</v>
      </c>
      <c r="AB23" s="109">
        <v>33</v>
      </c>
      <c r="AC23" s="109">
        <v>3</v>
      </c>
      <c r="AD23" s="109">
        <v>2</v>
      </c>
      <c r="AE23" s="109">
        <v>36</v>
      </c>
      <c r="AF23" s="109">
        <v>2</v>
      </c>
      <c r="AG23" s="109">
        <v>7</v>
      </c>
      <c r="AH23" s="109">
        <v>7</v>
      </c>
      <c r="AI23" s="109">
        <v>26</v>
      </c>
      <c r="AJ23" s="127">
        <v>28</v>
      </c>
      <c r="AK23" s="109">
        <v>18</v>
      </c>
      <c r="AL23" s="109">
        <v>0</v>
      </c>
      <c r="AM23" s="127">
        <v>5</v>
      </c>
    </row>
    <row r="24" spans="1:39" x14ac:dyDescent="0.25">
      <c r="A24" s="79" t="s">
        <v>242</v>
      </c>
      <c r="B24" s="109">
        <v>3342</v>
      </c>
      <c r="C24" s="109">
        <v>3274</v>
      </c>
      <c r="D24" s="107">
        <v>68</v>
      </c>
      <c r="E24" s="127">
        <v>37</v>
      </c>
      <c r="F24" s="127">
        <v>35</v>
      </c>
      <c r="G24" s="109">
        <v>4</v>
      </c>
      <c r="H24" s="109">
        <v>0</v>
      </c>
      <c r="I24" s="109">
        <v>1</v>
      </c>
      <c r="J24" s="109">
        <v>3</v>
      </c>
      <c r="K24" s="109">
        <v>0</v>
      </c>
      <c r="L24" s="109">
        <v>8</v>
      </c>
      <c r="M24" s="109">
        <v>3</v>
      </c>
      <c r="N24" s="109">
        <v>3</v>
      </c>
      <c r="O24" s="127">
        <v>2</v>
      </c>
      <c r="P24" s="109">
        <v>0</v>
      </c>
      <c r="Q24" s="109">
        <v>0</v>
      </c>
      <c r="R24" s="127">
        <v>3</v>
      </c>
      <c r="S24" s="109">
        <v>0</v>
      </c>
      <c r="T24" s="109">
        <v>3</v>
      </c>
      <c r="U24" s="109">
        <v>0</v>
      </c>
      <c r="V24" s="109">
        <v>0</v>
      </c>
      <c r="W24" s="127">
        <v>28</v>
      </c>
      <c r="X24" s="109">
        <v>1</v>
      </c>
      <c r="Y24" s="109">
        <v>0</v>
      </c>
      <c r="Z24" s="109">
        <v>2</v>
      </c>
      <c r="AA24" s="109">
        <v>0</v>
      </c>
      <c r="AB24" s="109">
        <v>0</v>
      </c>
      <c r="AC24" s="109">
        <v>0</v>
      </c>
      <c r="AD24" s="109">
        <v>0</v>
      </c>
      <c r="AE24" s="109">
        <v>4</v>
      </c>
      <c r="AF24" s="109">
        <v>1</v>
      </c>
      <c r="AG24" s="109">
        <v>2</v>
      </c>
      <c r="AH24" s="109">
        <v>1</v>
      </c>
      <c r="AI24" s="109">
        <v>0</v>
      </c>
      <c r="AJ24" s="127">
        <v>0</v>
      </c>
      <c r="AK24" s="109">
        <v>0</v>
      </c>
      <c r="AL24" s="109">
        <v>0</v>
      </c>
      <c r="AM24" s="127">
        <v>0</v>
      </c>
    </row>
    <row r="25" spans="1:39" x14ac:dyDescent="0.25">
      <c r="A25" s="79" t="s">
        <v>243</v>
      </c>
      <c r="B25" s="109">
        <v>3296</v>
      </c>
      <c r="C25" s="109">
        <v>3226</v>
      </c>
      <c r="D25" s="107">
        <v>70</v>
      </c>
      <c r="E25" s="127">
        <v>37</v>
      </c>
      <c r="F25" s="127">
        <v>37</v>
      </c>
      <c r="G25" s="109">
        <v>1</v>
      </c>
      <c r="H25" s="109">
        <v>0</v>
      </c>
      <c r="I25" s="109">
        <v>2</v>
      </c>
      <c r="J25" s="109">
        <v>0</v>
      </c>
      <c r="K25" s="109">
        <v>0</v>
      </c>
      <c r="L25" s="109">
        <v>11</v>
      </c>
      <c r="M25" s="109">
        <v>0</v>
      </c>
      <c r="N25" s="109">
        <v>19</v>
      </c>
      <c r="O25" s="127">
        <v>0</v>
      </c>
      <c r="P25" s="109">
        <v>0</v>
      </c>
      <c r="Q25" s="109">
        <v>0</v>
      </c>
      <c r="R25" s="127">
        <v>2</v>
      </c>
      <c r="S25" s="109">
        <v>1</v>
      </c>
      <c r="T25" s="109">
        <v>1</v>
      </c>
      <c r="U25" s="109">
        <v>0</v>
      </c>
      <c r="V25" s="109">
        <v>0</v>
      </c>
      <c r="W25" s="127">
        <v>31</v>
      </c>
      <c r="X25" s="109">
        <v>3</v>
      </c>
      <c r="Y25" s="109">
        <v>0</v>
      </c>
      <c r="Z25" s="109">
        <v>15</v>
      </c>
      <c r="AA25" s="109">
        <v>6</v>
      </c>
      <c r="AB25" s="109">
        <v>0</v>
      </c>
      <c r="AC25" s="109">
        <v>0</v>
      </c>
      <c r="AD25" s="109">
        <v>0</v>
      </c>
      <c r="AE25" s="109">
        <v>0</v>
      </c>
      <c r="AF25" s="109">
        <v>1</v>
      </c>
      <c r="AG25" s="109">
        <v>0</v>
      </c>
      <c r="AH25" s="109">
        <v>0</v>
      </c>
      <c r="AI25" s="109">
        <v>1</v>
      </c>
      <c r="AJ25" s="127">
        <v>0</v>
      </c>
      <c r="AK25" s="109">
        <v>0</v>
      </c>
      <c r="AL25" s="109">
        <v>0</v>
      </c>
      <c r="AM25" s="127">
        <v>0</v>
      </c>
    </row>
    <row r="26" spans="1:39" x14ac:dyDescent="0.25">
      <c r="A26" s="79" t="s">
        <v>244</v>
      </c>
      <c r="B26" s="109">
        <v>3205</v>
      </c>
      <c r="C26" s="109">
        <v>3074</v>
      </c>
      <c r="D26" s="107">
        <v>131</v>
      </c>
      <c r="E26" s="127">
        <v>57</v>
      </c>
      <c r="F26" s="127">
        <v>55</v>
      </c>
      <c r="G26" s="109">
        <v>4</v>
      </c>
      <c r="H26" s="109">
        <v>0</v>
      </c>
      <c r="I26" s="109">
        <v>4</v>
      </c>
      <c r="J26" s="109">
        <v>3</v>
      </c>
      <c r="K26" s="109">
        <v>0</v>
      </c>
      <c r="L26" s="109">
        <v>6</v>
      </c>
      <c r="M26" s="109">
        <v>1</v>
      </c>
      <c r="N26" s="109">
        <v>28</v>
      </c>
      <c r="O26" s="127">
        <v>2</v>
      </c>
      <c r="P26" s="109">
        <v>0</v>
      </c>
      <c r="Q26" s="109">
        <v>2</v>
      </c>
      <c r="R26" s="127">
        <v>28</v>
      </c>
      <c r="S26" s="109">
        <v>0</v>
      </c>
      <c r="T26" s="109">
        <v>4</v>
      </c>
      <c r="U26" s="109">
        <v>0</v>
      </c>
      <c r="V26" s="109">
        <v>23</v>
      </c>
      <c r="W26" s="127">
        <v>40</v>
      </c>
      <c r="X26" s="109">
        <v>2</v>
      </c>
      <c r="Y26" s="109">
        <v>0</v>
      </c>
      <c r="Z26" s="109">
        <v>5</v>
      </c>
      <c r="AA26" s="109">
        <v>11</v>
      </c>
      <c r="AB26" s="109">
        <v>0</v>
      </c>
      <c r="AC26" s="109">
        <v>0</v>
      </c>
      <c r="AD26" s="109">
        <v>2</v>
      </c>
      <c r="AE26" s="109">
        <v>9</v>
      </c>
      <c r="AF26" s="109">
        <v>1</v>
      </c>
      <c r="AG26" s="109">
        <v>2</v>
      </c>
      <c r="AH26" s="109">
        <v>0</v>
      </c>
      <c r="AI26" s="109">
        <v>4</v>
      </c>
      <c r="AJ26" s="127">
        <v>6</v>
      </c>
      <c r="AK26" s="109">
        <v>6</v>
      </c>
      <c r="AL26" s="109">
        <v>0</v>
      </c>
      <c r="AM26" s="127">
        <v>0</v>
      </c>
    </row>
    <row r="27" spans="1:39" x14ac:dyDescent="0.25">
      <c r="A27" s="79" t="s">
        <v>245</v>
      </c>
      <c r="B27" s="109">
        <v>15525</v>
      </c>
      <c r="C27" s="109">
        <v>15139</v>
      </c>
      <c r="D27" s="107">
        <v>386</v>
      </c>
      <c r="E27" s="127">
        <v>141</v>
      </c>
      <c r="F27" s="127">
        <v>124</v>
      </c>
      <c r="G27" s="109">
        <v>2</v>
      </c>
      <c r="H27" s="109">
        <v>1</v>
      </c>
      <c r="I27" s="109">
        <v>11</v>
      </c>
      <c r="J27" s="109">
        <v>13</v>
      </c>
      <c r="K27" s="109">
        <v>1</v>
      </c>
      <c r="L27" s="109">
        <v>33</v>
      </c>
      <c r="M27" s="109">
        <v>5</v>
      </c>
      <c r="N27" s="109">
        <v>51</v>
      </c>
      <c r="O27" s="127">
        <v>17</v>
      </c>
      <c r="P27" s="109">
        <v>2</v>
      </c>
      <c r="Q27" s="109">
        <v>5</v>
      </c>
      <c r="R27" s="127">
        <v>52</v>
      </c>
      <c r="S27" s="109">
        <v>0</v>
      </c>
      <c r="T27" s="109">
        <v>47</v>
      </c>
      <c r="U27" s="109">
        <v>0</v>
      </c>
      <c r="V27" s="109">
        <v>2</v>
      </c>
      <c r="W27" s="127">
        <v>153</v>
      </c>
      <c r="X27" s="109">
        <v>4</v>
      </c>
      <c r="Y27" s="109">
        <v>1</v>
      </c>
      <c r="Z27" s="109">
        <v>29</v>
      </c>
      <c r="AA27" s="109">
        <v>32</v>
      </c>
      <c r="AB27" s="109">
        <v>14</v>
      </c>
      <c r="AC27" s="109">
        <v>0</v>
      </c>
      <c r="AD27" s="109">
        <v>1</v>
      </c>
      <c r="AE27" s="109">
        <v>6</v>
      </c>
      <c r="AF27" s="109">
        <v>2</v>
      </c>
      <c r="AG27" s="109">
        <v>12</v>
      </c>
      <c r="AH27" s="109">
        <v>3</v>
      </c>
      <c r="AI27" s="109">
        <v>25</v>
      </c>
      <c r="AJ27" s="127">
        <v>40</v>
      </c>
      <c r="AK27" s="109">
        <v>22</v>
      </c>
      <c r="AL27" s="109">
        <v>5</v>
      </c>
      <c r="AM27" s="127">
        <v>0</v>
      </c>
    </row>
    <row r="28" spans="1:39" x14ac:dyDescent="0.25">
      <c r="A28" s="79" t="s">
        <v>246</v>
      </c>
      <c r="B28" s="109">
        <v>4922</v>
      </c>
      <c r="C28" s="109">
        <v>4762</v>
      </c>
      <c r="D28" s="107">
        <v>160</v>
      </c>
      <c r="E28" s="127">
        <v>102</v>
      </c>
      <c r="F28" s="127">
        <v>101</v>
      </c>
      <c r="G28" s="109">
        <v>7</v>
      </c>
      <c r="H28" s="109">
        <v>0</v>
      </c>
      <c r="I28" s="109">
        <v>2</v>
      </c>
      <c r="J28" s="109">
        <v>9</v>
      </c>
      <c r="K28" s="109">
        <v>1</v>
      </c>
      <c r="L28" s="109">
        <v>32</v>
      </c>
      <c r="M28" s="109">
        <v>5</v>
      </c>
      <c r="N28" s="109">
        <v>38</v>
      </c>
      <c r="O28" s="127">
        <v>1</v>
      </c>
      <c r="P28" s="109">
        <v>1</v>
      </c>
      <c r="Q28" s="109">
        <v>0</v>
      </c>
      <c r="R28" s="127">
        <v>9</v>
      </c>
      <c r="S28" s="109">
        <v>0</v>
      </c>
      <c r="T28" s="109">
        <v>8</v>
      </c>
      <c r="U28" s="109">
        <v>0</v>
      </c>
      <c r="V28" s="109">
        <v>0</v>
      </c>
      <c r="W28" s="127">
        <v>48</v>
      </c>
      <c r="X28" s="109">
        <v>0</v>
      </c>
      <c r="Y28" s="109">
        <v>0</v>
      </c>
      <c r="Z28" s="109">
        <v>10</v>
      </c>
      <c r="AA28" s="109">
        <v>1</v>
      </c>
      <c r="AB28" s="109">
        <v>10</v>
      </c>
      <c r="AC28" s="109">
        <v>2</v>
      </c>
      <c r="AD28" s="109">
        <v>1</v>
      </c>
      <c r="AE28" s="109">
        <v>10</v>
      </c>
      <c r="AF28" s="109">
        <v>0</v>
      </c>
      <c r="AG28" s="109">
        <v>0</v>
      </c>
      <c r="AH28" s="109">
        <v>0</v>
      </c>
      <c r="AI28" s="109">
        <v>6</v>
      </c>
      <c r="AJ28" s="127">
        <v>1</v>
      </c>
      <c r="AK28" s="109">
        <v>0</v>
      </c>
      <c r="AL28" s="109">
        <v>0</v>
      </c>
      <c r="AM28" s="127">
        <v>0</v>
      </c>
    </row>
    <row r="29" spans="1:39" x14ac:dyDescent="0.25">
      <c r="A29" s="79" t="s">
        <v>247</v>
      </c>
      <c r="B29" s="109">
        <v>881</v>
      </c>
      <c r="C29" s="107">
        <v>862</v>
      </c>
      <c r="D29" s="107">
        <v>19</v>
      </c>
      <c r="E29" s="127">
        <v>12</v>
      </c>
      <c r="F29" s="127">
        <v>12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4</v>
      </c>
      <c r="M29" s="109">
        <v>0</v>
      </c>
      <c r="N29" s="109">
        <v>8</v>
      </c>
      <c r="O29" s="127">
        <v>0</v>
      </c>
      <c r="P29" s="109">
        <v>0</v>
      </c>
      <c r="Q29" s="109">
        <v>0</v>
      </c>
      <c r="R29" s="127">
        <v>1</v>
      </c>
      <c r="S29" s="109">
        <v>0</v>
      </c>
      <c r="T29" s="109">
        <v>0</v>
      </c>
      <c r="U29" s="109">
        <v>0</v>
      </c>
      <c r="V29" s="109">
        <v>0</v>
      </c>
      <c r="W29" s="127">
        <v>6</v>
      </c>
      <c r="X29" s="109">
        <v>0</v>
      </c>
      <c r="Y29" s="109">
        <v>0</v>
      </c>
      <c r="Z29" s="109">
        <v>1</v>
      </c>
      <c r="AA29" s="109">
        <v>3</v>
      </c>
      <c r="AB29" s="109">
        <v>0</v>
      </c>
      <c r="AC29" s="109">
        <v>0</v>
      </c>
      <c r="AD29" s="109">
        <v>0</v>
      </c>
      <c r="AE29" s="109">
        <v>0</v>
      </c>
      <c r="AF29" s="109">
        <v>2</v>
      </c>
      <c r="AG29" s="109">
        <v>0</v>
      </c>
      <c r="AH29" s="109">
        <v>0</v>
      </c>
      <c r="AI29" s="109">
        <v>0</v>
      </c>
      <c r="AJ29" s="127">
        <v>0</v>
      </c>
      <c r="AK29" s="109">
        <v>0</v>
      </c>
      <c r="AL29" s="109">
        <v>0</v>
      </c>
      <c r="AM29" s="127">
        <v>0</v>
      </c>
    </row>
    <row r="30" spans="1:39" x14ac:dyDescent="0.25">
      <c r="A30" s="79" t="s">
        <v>248</v>
      </c>
      <c r="B30" s="109">
        <v>3760</v>
      </c>
      <c r="C30" s="109">
        <v>3696</v>
      </c>
      <c r="D30" s="107">
        <v>64</v>
      </c>
      <c r="E30" s="127">
        <v>18</v>
      </c>
      <c r="F30" s="127">
        <v>18</v>
      </c>
      <c r="G30" s="109">
        <v>0</v>
      </c>
      <c r="H30" s="109">
        <v>0</v>
      </c>
      <c r="I30" s="109">
        <v>2</v>
      </c>
      <c r="J30" s="109">
        <v>0</v>
      </c>
      <c r="K30" s="109">
        <v>0</v>
      </c>
      <c r="L30" s="109">
        <v>8</v>
      </c>
      <c r="M30" s="109">
        <v>2</v>
      </c>
      <c r="N30" s="109">
        <v>6</v>
      </c>
      <c r="O30" s="127">
        <v>0</v>
      </c>
      <c r="P30" s="109">
        <v>0</v>
      </c>
      <c r="Q30" s="109">
        <v>0</v>
      </c>
      <c r="R30" s="127">
        <v>5</v>
      </c>
      <c r="S30" s="109">
        <v>0</v>
      </c>
      <c r="T30" s="109">
        <v>1</v>
      </c>
      <c r="U30" s="109">
        <v>1</v>
      </c>
      <c r="V30" s="109">
        <v>1</v>
      </c>
      <c r="W30" s="127">
        <v>37</v>
      </c>
      <c r="X30" s="109">
        <v>0</v>
      </c>
      <c r="Y30" s="109">
        <v>1</v>
      </c>
      <c r="Z30" s="109">
        <v>14</v>
      </c>
      <c r="AA30" s="109">
        <v>0</v>
      </c>
      <c r="AB30" s="109">
        <v>2</v>
      </c>
      <c r="AC30" s="109">
        <v>2</v>
      </c>
      <c r="AD30" s="109">
        <v>0</v>
      </c>
      <c r="AE30" s="109">
        <v>12</v>
      </c>
      <c r="AF30" s="109">
        <v>3</v>
      </c>
      <c r="AG30" s="109">
        <v>0</v>
      </c>
      <c r="AH30" s="109">
        <v>0</v>
      </c>
      <c r="AI30" s="109">
        <v>1</v>
      </c>
      <c r="AJ30" s="127">
        <v>4</v>
      </c>
      <c r="AK30" s="109">
        <v>4</v>
      </c>
      <c r="AL30" s="109">
        <v>0</v>
      </c>
      <c r="AM30" s="127">
        <v>0</v>
      </c>
    </row>
    <row r="31" spans="1:39" x14ac:dyDescent="0.25">
      <c r="A31" s="79" t="s">
        <v>249</v>
      </c>
      <c r="B31" s="109">
        <v>271717</v>
      </c>
      <c r="C31" s="109">
        <v>257384</v>
      </c>
      <c r="D31" s="109">
        <v>14333</v>
      </c>
      <c r="E31" s="127">
        <v>5287</v>
      </c>
      <c r="F31" s="127">
        <v>4654</v>
      </c>
      <c r="G31" s="109">
        <v>139</v>
      </c>
      <c r="H31" s="109">
        <v>210</v>
      </c>
      <c r="I31" s="109">
        <v>177</v>
      </c>
      <c r="J31" s="109">
        <v>522</v>
      </c>
      <c r="K31" s="109">
        <v>134</v>
      </c>
      <c r="L31" s="109">
        <v>393</v>
      </c>
      <c r="M31" s="109">
        <v>268</v>
      </c>
      <c r="N31" s="109">
        <v>2486</v>
      </c>
      <c r="O31" s="127">
        <v>633</v>
      </c>
      <c r="P31" s="109">
        <v>160</v>
      </c>
      <c r="Q31" s="109">
        <v>258</v>
      </c>
      <c r="R31" s="127">
        <v>1903</v>
      </c>
      <c r="S31" s="109">
        <v>190</v>
      </c>
      <c r="T31" s="109">
        <v>752</v>
      </c>
      <c r="U31" s="109">
        <v>176</v>
      </c>
      <c r="V31" s="109">
        <v>428</v>
      </c>
      <c r="W31" s="127">
        <v>6134</v>
      </c>
      <c r="X31" s="109">
        <v>264</v>
      </c>
      <c r="Y31" s="109">
        <v>128</v>
      </c>
      <c r="Z31" s="109">
        <v>628</v>
      </c>
      <c r="AA31" s="109">
        <v>1157</v>
      </c>
      <c r="AB31" s="109">
        <v>454</v>
      </c>
      <c r="AC31" s="109">
        <v>74</v>
      </c>
      <c r="AD31" s="109">
        <v>216</v>
      </c>
      <c r="AE31" s="109">
        <v>527</v>
      </c>
      <c r="AF31" s="109">
        <v>236</v>
      </c>
      <c r="AG31" s="109">
        <v>481</v>
      </c>
      <c r="AH31" s="109">
        <v>76</v>
      </c>
      <c r="AI31" s="109">
        <v>1253</v>
      </c>
      <c r="AJ31" s="127">
        <v>930</v>
      </c>
      <c r="AK31" s="109">
        <v>519</v>
      </c>
      <c r="AL31" s="109">
        <v>124</v>
      </c>
      <c r="AM31" s="127">
        <v>79</v>
      </c>
    </row>
    <row r="32" spans="1:39" x14ac:dyDescent="0.25">
      <c r="A32" s="79" t="s">
        <v>250</v>
      </c>
      <c r="B32" s="109">
        <v>10282</v>
      </c>
      <c r="C32" s="109">
        <v>10046</v>
      </c>
      <c r="D32" s="107">
        <v>236</v>
      </c>
      <c r="E32" s="127">
        <v>83</v>
      </c>
      <c r="F32" s="127">
        <v>67</v>
      </c>
      <c r="G32" s="109">
        <v>8</v>
      </c>
      <c r="H32" s="109">
        <v>4</v>
      </c>
      <c r="I32" s="109">
        <v>7</v>
      </c>
      <c r="J32" s="109">
        <v>7</v>
      </c>
      <c r="K32" s="109">
        <v>0</v>
      </c>
      <c r="L32" s="109">
        <v>8</v>
      </c>
      <c r="M32" s="109">
        <v>9</v>
      </c>
      <c r="N32" s="109">
        <v>17</v>
      </c>
      <c r="O32" s="127">
        <v>16</v>
      </c>
      <c r="P32" s="109">
        <v>8</v>
      </c>
      <c r="Q32" s="109">
        <v>2</v>
      </c>
      <c r="R32" s="127">
        <v>40</v>
      </c>
      <c r="S32" s="109">
        <v>7</v>
      </c>
      <c r="T32" s="109">
        <v>27</v>
      </c>
      <c r="U32" s="109">
        <v>0</v>
      </c>
      <c r="V32" s="109">
        <v>6</v>
      </c>
      <c r="W32" s="127">
        <v>93</v>
      </c>
      <c r="X32" s="109">
        <v>4</v>
      </c>
      <c r="Y32" s="109">
        <v>1</v>
      </c>
      <c r="Z32" s="109">
        <v>13</v>
      </c>
      <c r="AA32" s="109">
        <v>12</v>
      </c>
      <c r="AB32" s="109">
        <v>10</v>
      </c>
      <c r="AC32" s="109">
        <v>1</v>
      </c>
      <c r="AD32" s="109">
        <v>6</v>
      </c>
      <c r="AE32" s="109">
        <v>9</v>
      </c>
      <c r="AF32" s="109">
        <v>10</v>
      </c>
      <c r="AG32" s="109">
        <v>2</v>
      </c>
      <c r="AH32" s="109">
        <v>3</v>
      </c>
      <c r="AI32" s="109">
        <v>7</v>
      </c>
      <c r="AJ32" s="127">
        <v>19</v>
      </c>
      <c r="AK32" s="109">
        <v>16</v>
      </c>
      <c r="AL32" s="109">
        <v>1</v>
      </c>
      <c r="AM32" s="127">
        <v>1</v>
      </c>
    </row>
    <row r="33" spans="1:39" x14ac:dyDescent="0.25">
      <c r="A33" s="79" t="s">
        <v>251</v>
      </c>
      <c r="B33" s="109">
        <v>9703</v>
      </c>
      <c r="C33" s="109">
        <v>9225</v>
      </c>
      <c r="D33" s="107">
        <v>478</v>
      </c>
      <c r="E33" s="127">
        <v>275</v>
      </c>
      <c r="F33" s="127">
        <v>270</v>
      </c>
      <c r="G33" s="109">
        <v>0</v>
      </c>
      <c r="H33" s="109">
        <v>5</v>
      </c>
      <c r="I33" s="109">
        <v>1</v>
      </c>
      <c r="J33" s="109">
        <v>6</v>
      </c>
      <c r="K33" s="109">
        <v>5</v>
      </c>
      <c r="L33" s="109">
        <v>33</v>
      </c>
      <c r="M33" s="109">
        <v>5</v>
      </c>
      <c r="N33" s="109">
        <v>207</v>
      </c>
      <c r="O33" s="127">
        <v>5</v>
      </c>
      <c r="P33" s="109">
        <v>0</v>
      </c>
      <c r="Q33" s="109">
        <v>1</v>
      </c>
      <c r="R33" s="127">
        <v>91</v>
      </c>
      <c r="S33" s="109">
        <v>11</v>
      </c>
      <c r="T33" s="109">
        <v>80</v>
      </c>
      <c r="U33" s="109">
        <v>0</v>
      </c>
      <c r="V33" s="109">
        <v>0</v>
      </c>
      <c r="W33" s="127">
        <v>83</v>
      </c>
      <c r="X33" s="109">
        <v>4</v>
      </c>
      <c r="Y33" s="109">
        <v>0</v>
      </c>
      <c r="Z33" s="109">
        <v>19</v>
      </c>
      <c r="AA33" s="109">
        <v>9</v>
      </c>
      <c r="AB33" s="109">
        <v>6</v>
      </c>
      <c r="AC33" s="109">
        <v>0</v>
      </c>
      <c r="AD33" s="109">
        <v>3</v>
      </c>
      <c r="AE33" s="109">
        <v>13</v>
      </c>
      <c r="AF33" s="109">
        <v>2</v>
      </c>
      <c r="AG33" s="109">
        <v>5</v>
      </c>
      <c r="AH33" s="109">
        <v>0</v>
      </c>
      <c r="AI33" s="109">
        <v>17</v>
      </c>
      <c r="AJ33" s="127">
        <v>26</v>
      </c>
      <c r="AK33" s="109">
        <v>24</v>
      </c>
      <c r="AL33" s="109">
        <v>1</v>
      </c>
      <c r="AM33" s="127">
        <v>3</v>
      </c>
    </row>
    <row r="34" spans="1:39" x14ac:dyDescent="0.25">
      <c r="A34" s="79" t="s">
        <v>252</v>
      </c>
      <c r="B34" s="107">
        <v>815</v>
      </c>
      <c r="C34" s="107">
        <v>780</v>
      </c>
      <c r="D34" s="107">
        <v>35</v>
      </c>
      <c r="E34" s="127">
        <v>6</v>
      </c>
      <c r="F34" s="127">
        <v>5</v>
      </c>
      <c r="G34" s="109">
        <v>0</v>
      </c>
      <c r="H34" s="109">
        <v>0</v>
      </c>
      <c r="I34" s="109">
        <v>0</v>
      </c>
      <c r="J34" s="109">
        <v>0</v>
      </c>
      <c r="K34" s="109">
        <v>1</v>
      </c>
      <c r="L34" s="109">
        <v>0</v>
      </c>
      <c r="M34" s="109">
        <v>2</v>
      </c>
      <c r="N34" s="109">
        <v>1</v>
      </c>
      <c r="O34" s="127">
        <v>1</v>
      </c>
      <c r="P34" s="109">
        <v>0</v>
      </c>
      <c r="Q34" s="109">
        <v>0</v>
      </c>
      <c r="R34" s="127">
        <v>3</v>
      </c>
      <c r="S34" s="109">
        <v>0</v>
      </c>
      <c r="T34" s="109">
        <v>2</v>
      </c>
      <c r="U34" s="109">
        <v>0</v>
      </c>
      <c r="V34" s="109">
        <v>0</v>
      </c>
      <c r="W34" s="127">
        <v>26</v>
      </c>
      <c r="X34" s="109">
        <v>1</v>
      </c>
      <c r="Y34" s="109">
        <v>0</v>
      </c>
      <c r="Z34" s="109">
        <v>3</v>
      </c>
      <c r="AA34" s="109">
        <v>0</v>
      </c>
      <c r="AB34" s="109">
        <v>0</v>
      </c>
      <c r="AC34" s="109">
        <v>0</v>
      </c>
      <c r="AD34" s="109">
        <v>0</v>
      </c>
      <c r="AE34" s="109">
        <v>17</v>
      </c>
      <c r="AF34" s="109">
        <v>0</v>
      </c>
      <c r="AG34" s="109">
        <v>1</v>
      </c>
      <c r="AH34" s="109">
        <v>0</v>
      </c>
      <c r="AI34" s="109">
        <v>1</v>
      </c>
      <c r="AJ34" s="127">
        <v>0</v>
      </c>
      <c r="AK34" s="109">
        <v>0</v>
      </c>
      <c r="AL34" s="109">
        <v>0</v>
      </c>
      <c r="AM34" s="127">
        <v>0</v>
      </c>
    </row>
    <row r="35" spans="1:39" x14ac:dyDescent="0.25">
      <c r="A35" s="79" t="s">
        <v>253</v>
      </c>
      <c r="B35" s="109">
        <v>1207</v>
      </c>
      <c r="C35" s="107">
        <v>1183</v>
      </c>
      <c r="D35" s="107">
        <v>24</v>
      </c>
      <c r="E35" s="127">
        <v>11</v>
      </c>
      <c r="F35" s="127">
        <v>10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10</v>
      </c>
      <c r="O35" s="127">
        <v>1</v>
      </c>
      <c r="P35" s="109">
        <v>0</v>
      </c>
      <c r="Q35" s="109">
        <v>1</v>
      </c>
      <c r="R35" s="127">
        <v>5</v>
      </c>
      <c r="S35" s="109">
        <v>0</v>
      </c>
      <c r="T35" s="109">
        <v>5</v>
      </c>
      <c r="U35" s="109">
        <v>0</v>
      </c>
      <c r="V35" s="109">
        <v>0</v>
      </c>
      <c r="W35" s="127">
        <v>8</v>
      </c>
      <c r="X35" s="109">
        <v>1</v>
      </c>
      <c r="Y35" s="109">
        <v>0</v>
      </c>
      <c r="Z35" s="109">
        <v>1</v>
      </c>
      <c r="AA35" s="109">
        <v>0</v>
      </c>
      <c r="AB35" s="109">
        <v>0</v>
      </c>
      <c r="AC35" s="109">
        <v>0</v>
      </c>
      <c r="AD35" s="109">
        <v>0</v>
      </c>
      <c r="AE35" s="109">
        <v>1</v>
      </c>
      <c r="AF35" s="109">
        <v>1</v>
      </c>
      <c r="AG35" s="109">
        <v>0</v>
      </c>
      <c r="AH35" s="109">
        <v>0</v>
      </c>
      <c r="AI35" s="109">
        <v>2</v>
      </c>
      <c r="AJ35" s="127">
        <v>0</v>
      </c>
      <c r="AK35" s="109">
        <v>0</v>
      </c>
      <c r="AL35" s="109">
        <v>0</v>
      </c>
      <c r="AM35" s="127">
        <v>0</v>
      </c>
    </row>
    <row r="36" spans="1:39" x14ac:dyDescent="0.25">
      <c r="A36" s="79" t="s">
        <v>254</v>
      </c>
      <c r="B36" s="107">
        <v>333</v>
      </c>
      <c r="C36" s="107">
        <v>320</v>
      </c>
      <c r="D36" s="107">
        <v>13</v>
      </c>
      <c r="E36" s="127">
        <v>2</v>
      </c>
      <c r="F36" s="127">
        <v>2</v>
      </c>
      <c r="G36" s="109">
        <v>0</v>
      </c>
      <c r="H36" s="109">
        <v>0</v>
      </c>
      <c r="I36" s="109">
        <v>0</v>
      </c>
      <c r="J36" s="109">
        <v>2</v>
      </c>
      <c r="K36" s="109">
        <v>0</v>
      </c>
      <c r="L36" s="109">
        <v>0</v>
      </c>
      <c r="M36" s="109">
        <v>0</v>
      </c>
      <c r="N36" s="109">
        <v>0</v>
      </c>
      <c r="O36" s="127">
        <v>0</v>
      </c>
      <c r="P36" s="109">
        <v>0</v>
      </c>
      <c r="Q36" s="109">
        <v>0</v>
      </c>
      <c r="R36" s="127">
        <v>0</v>
      </c>
      <c r="S36" s="109">
        <v>0</v>
      </c>
      <c r="T36" s="109">
        <v>0</v>
      </c>
      <c r="U36" s="109">
        <v>0</v>
      </c>
      <c r="V36" s="109">
        <v>0</v>
      </c>
      <c r="W36" s="127">
        <v>11</v>
      </c>
      <c r="X36" s="109">
        <v>0</v>
      </c>
      <c r="Y36" s="109">
        <v>0</v>
      </c>
      <c r="Z36" s="109">
        <v>0</v>
      </c>
      <c r="AA36" s="109">
        <v>0</v>
      </c>
      <c r="AB36" s="109">
        <v>0</v>
      </c>
      <c r="AC36" s="109">
        <v>0</v>
      </c>
      <c r="AD36" s="109">
        <v>0</v>
      </c>
      <c r="AE36" s="109">
        <v>0</v>
      </c>
      <c r="AF36" s="109">
        <v>0</v>
      </c>
      <c r="AG36" s="109">
        <v>0</v>
      </c>
      <c r="AH36" s="109">
        <v>0</v>
      </c>
      <c r="AI36" s="109">
        <v>0</v>
      </c>
      <c r="AJ36" s="127">
        <v>0</v>
      </c>
      <c r="AK36" s="109">
        <v>0</v>
      </c>
      <c r="AL36" s="109">
        <v>0</v>
      </c>
      <c r="AM36" s="127">
        <v>0</v>
      </c>
    </row>
    <row r="37" spans="1:39" x14ac:dyDescent="0.25">
      <c r="A37" s="79" t="s">
        <v>255</v>
      </c>
      <c r="B37" s="109">
        <v>1023</v>
      </c>
      <c r="C37" s="107">
        <v>1010</v>
      </c>
      <c r="D37" s="107">
        <v>13</v>
      </c>
      <c r="E37" s="127">
        <v>10</v>
      </c>
      <c r="F37" s="127">
        <v>6</v>
      </c>
      <c r="G37" s="109">
        <v>0</v>
      </c>
      <c r="H37" s="109">
        <v>0</v>
      </c>
      <c r="I37" s="109">
        <v>0</v>
      </c>
      <c r="J37" s="109">
        <v>0</v>
      </c>
      <c r="K37" s="109">
        <v>0</v>
      </c>
      <c r="L37" s="109">
        <v>5</v>
      </c>
      <c r="M37" s="109">
        <v>0</v>
      </c>
      <c r="N37" s="109">
        <v>1</v>
      </c>
      <c r="O37" s="127">
        <v>4</v>
      </c>
      <c r="P37" s="109">
        <v>0</v>
      </c>
      <c r="Q37" s="109">
        <v>4</v>
      </c>
      <c r="R37" s="127">
        <v>0</v>
      </c>
      <c r="S37" s="109">
        <v>0</v>
      </c>
      <c r="T37" s="109">
        <v>0</v>
      </c>
      <c r="U37" s="109">
        <v>0</v>
      </c>
      <c r="V37" s="109">
        <v>0</v>
      </c>
      <c r="W37" s="127">
        <v>3</v>
      </c>
      <c r="X37" s="109">
        <v>1</v>
      </c>
      <c r="Y37" s="109">
        <v>0</v>
      </c>
      <c r="Z37" s="109">
        <v>0</v>
      </c>
      <c r="AA37" s="109">
        <v>1</v>
      </c>
      <c r="AB37" s="109">
        <v>0</v>
      </c>
      <c r="AC37" s="109">
        <v>0</v>
      </c>
      <c r="AD37" s="109">
        <v>1</v>
      </c>
      <c r="AE37" s="109">
        <v>0</v>
      </c>
      <c r="AF37" s="109">
        <v>0</v>
      </c>
      <c r="AG37" s="109">
        <v>0</v>
      </c>
      <c r="AH37" s="109">
        <v>0</v>
      </c>
      <c r="AI37" s="109">
        <v>0</v>
      </c>
      <c r="AJ37" s="127">
        <v>0</v>
      </c>
      <c r="AK37" s="109">
        <v>0</v>
      </c>
      <c r="AL37" s="109">
        <v>0</v>
      </c>
      <c r="AM37" s="127">
        <v>0</v>
      </c>
    </row>
    <row r="38" spans="1:39" x14ac:dyDescent="0.25">
      <c r="A38" s="79" t="s">
        <v>256</v>
      </c>
      <c r="B38" s="109">
        <v>39183</v>
      </c>
      <c r="C38" s="109">
        <v>38150</v>
      </c>
      <c r="D38" s="109">
        <v>1033</v>
      </c>
      <c r="E38" s="127">
        <v>404</v>
      </c>
      <c r="F38" s="127">
        <v>380</v>
      </c>
      <c r="G38" s="109">
        <v>6</v>
      </c>
      <c r="H38" s="109">
        <v>14</v>
      </c>
      <c r="I38" s="109">
        <v>12</v>
      </c>
      <c r="J38" s="109">
        <v>16</v>
      </c>
      <c r="K38" s="109">
        <v>154</v>
      </c>
      <c r="L38" s="109">
        <v>67</v>
      </c>
      <c r="M38" s="109">
        <v>10</v>
      </c>
      <c r="N38" s="109">
        <v>92</v>
      </c>
      <c r="O38" s="127">
        <v>24</v>
      </c>
      <c r="P38" s="109">
        <v>7</v>
      </c>
      <c r="Q38" s="109">
        <v>10</v>
      </c>
      <c r="R38" s="127">
        <v>178</v>
      </c>
      <c r="S38" s="109">
        <v>48</v>
      </c>
      <c r="T38" s="109">
        <v>104</v>
      </c>
      <c r="U38" s="109">
        <v>2</v>
      </c>
      <c r="V38" s="109">
        <v>18</v>
      </c>
      <c r="W38" s="127">
        <v>363</v>
      </c>
      <c r="X38" s="109">
        <v>22</v>
      </c>
      <c r="Y38" s="109">
        <v>1</v>
      </c>
      <c r="Z38" s="109">
        <v>44</v>
      </c>
      <c r="AA38" s="109">
        <v>80</v>
      </c>
      <c r="AB38" s="109">
        <v>32</v>
      </c>
      <c r="AC38" s="109">
        <v>8</v>
      </c>
      <c r="AD38" s="109">
        <v>28</v>
      </c>
      <c r="AE38" s="109">
        <v>61</v>
      </c>
      <c r="AF38" s="109">
        <v>9</v>
      </c>
      <c r="AG38" s="109">
        <v>12</v>
      </c>
      <c r="AH38" s="109">
        <v>2</v>
      </c>
      <c r="AI38" s="109">
        <v>43</v>
      </c>
      <c r="AJ38" s="127">
        <v>76</v>
      </c>
      <c r="AK38" s="109">
        <v>32</v>
      </c>
      <c r="AL38" s="109">
        <v>23</v>
      </c>
      <c r="AM38" s="127">
        <v>12</v>
      </c>
    </row>
    <row r="39" spans="1:39" x14ac:dyDescent="0.25">
      <c r="A39" s="79" t="s">
        <v>257</v>
      </c>
      <c r="B39" s="109">
        <v>12882</v>
      </c>
      <c r="C39" s="109">
        <v>12629</v>
      </c>
      <c r="D39" s="107">
        <v>253</v>
      </c>
      <c r="E39" s="127">
        <v>96</v>
      </c>
      <c r="F39" s="127">
        <v>92</v>
      </c>
      <c r="G39" s="109">
        <v>2</v>
      </c>
      <c r="H39" s="109">
        <v>0</v>
      </c>
      <c r="I39" s="109">
        <v>6</v>
      </c>
      <c r="J39" s="109">
        <v>5</v>
      </c>
      <c r="K39" s="109">
        <v>45</v>
      </c>
      <c r="L39" s="109">
        <v>6</v>
      </c>
      <c r="M39" s="109">
        <v>5</v>
      </c>
      <c r="N39" s="109">
        <v>16</v>
      </c>
      <c r="O39" s="127">
        <v>4</v>
      </c>
      <c r="P39" s="109">
        <v>1</v>
      </c>
      <c r="Q39" s="109">
        <v>3</v>
      </c>
      <c r="R39" s="127">
        <v>14</v>
      </c>
      <c r="S39" s="109">
        <v>2</v>
      </c>
      <c r="T39" s="109">
        <v>6</v>
      </c>
      <c r="U39" s="109">
        <v>1</v>
      </c>
      <c r="V39" s="109">
        <v>2</v>
      </c>
      <c r="W39" s="127">
        <v>117</v>
      </c>
      <c r="X39" s="109">
        <v>8</v>
      </c>
      <c r="Y39" s="109">
        <v>2</v>
      </c>
      <c r="Z39" s="109">
        <v>13</v>
      </c>
      <c r="AA39" s="109">
        <v>27</v>
      </c>
      <c r="AB39" s="109">
        <v>9</v>
      </c>
      <c r="AC39" s="109">
        <v>0</v>
      </c>
      <c r="AD39" s="109">
        <v>0</v>
      </c>
      <c r="AE39" s="109">
        <v>9</v>
      </c>
      <c r="AF39" s="109">
        <v>2</v>
      </c>
      <c r="AG39" s="109">
        <v>6</v>
      </c>
      <c r="AH39" s="109">
        <v>6</v>
      </c>
      <c r="AI39" s="109">
        <v>16</v>
      </c>
      <c r="AJ39" s="127">
        <v>23</v>
      </c>
      <c r="AK39" s="109">
        <v>16</v>
      </c>
      <c r="AL39" s="109">
        <v>3</v>
      </c>
      <c r="AM39" s="127">
        <v>3</v>
      </c>
    </row>
    <row r="40" spans="1:39" x14ac:dyDescent="0.25">
      <c r="A40" s="79" t="s">
        <v>258</v>
      </c>
      <c r="B40" s="109">
        <v>10701</v>
      </c>
      <c r="C40" s="107">
        <v>10408</v>
      </c>
      <c r="D40" s="107">
        <v>293</v>
      </c>
      <c r="E40" s="127">
        <v>140</v>
      </c>
      <c r="F40" s="127">
        <v>134</v>
      </c>
      <c r="G40" s="109">
        <v>2</v>
      </c>
      <c r="H40" s="109">
        <v>0</v>
      </c>
      <c r="I40" s="109">
        <v>0</v>
      </c>
      <c r="J40" s="109">
        <v>6</v>
      </c>
      <c r="K40" s="109">
        <v>35</v>
      </c>
      <c r="L40" s="109">
        <v>29</v>
      </c>
      <c r="M40" s="109">
        <v>5</v>
      </c>
      <c r="N40" s="109">
        <v>53</v>
      </c>
      <c r="O40" s="127">
        <v>6</v>
      </c>
      <c r="P40" s="109">
        <v>1</v>
      </c>
      <c r="Q40" s="109">
        <v>2</v>
      </c>
      <c r="R40" s="127">
        <v>30</v>
      </c>
      <c r="S40" s="109">
        <v>2</v>
      </c>
      <c r="T40" s="109">
        <v>17</v>
      </c>
      <c r="U40" s="109">
        <v>0</v>
      </c>
      <c r="V40" s="109">
        <v>3</v>
      </c>
      <c r="W40" s="127">
        <v>104</v>
      </c>
      <c r="X40" s="109">
        <v>8</v>
      </c>
      <c r="Y40" s="109">
        <v>0</v>
      </c>
      <c r="Z40" s="109">
        <v>14</v>
      </c>
      <c r="AA40" s="109">
        <v>7</v>
      </c>
      <c r="AB40" s="109">
        <v>5</v>
      </c>
      <c r="AC40" s="109">
        <v>1</v>
      </c>
      <c r="AD40" s="109">
        <v>5</v>
      </c>
      <c r="AE40" s="109">
        <v>3</v>
      </c>
      <c r="AF40" s="109">
        <v>1</v>
      </c>
      <c r="AG40" s="109">
        <v>39</v>
      </c>
      <c r="AH40" s="109">
        <v>1</v>
      </c>
      <c r="AI40" s="109">
        <v>3</v>
      </c>
      <c r="AJ40" s="127">
        <v>19</v>
      </c>
      <c r="AK40" s="109">
        <v>12</v>
      </c>
      <c r="AL40" s="109">
        <v>6</v>
      </c>
      <c r="AM40" s="127">
        <v>0</v>
      </c>
    </row>
    <row r="41" spans="1:39" x14ac:dyDescent="0.25">
      <c r="A41" s="79" t="s">
        <v>259</v>
      </c>
      <c r="B41" s="109">
        <v>13695</v>
      </c>
      <c r="C41" s="109">
        <v>13281</v>
      </c>
      <c r="D41" s="107">
        <v>414</v>
      </c>
      <c r="E41" s="127">
        <v>184</v>
      </c>
      <c r="F41" s="127">
        <v>166</v>
      </c>
      <c r="G41" s="109">
        <v>1</v>
      </c>
      <c r="H41" s="109">
        <v>3</v>
      </c>
      <c r="I41" s="109">
        <v>6</v>
      </c>
      <c r="J41" s="109">
        <v>9</v>
      </c>
      <c r="K41" s="109">
        <v>7</v>
      </c>
      <c r="L41" s="109">
        <v>89</v>
      </c>
      <c r="M41" s="109">
        <v>16</v>
      </c>
      <c r="N41" s="109">
        <v>19</v>
      </c>
      <c r="O41" s="127">
        <v>18</v>
      </c>
      <c r="P41" s="109">
        <v>7</v>
      </c>
      <c r="Q41" s="109">
        <v>6</v>
      </c>
      <c r="R41" s="127">
        <v>55</v>
      </c>
      <c r="S41" s="109">
        <v>2</v>
      </c>
      <c r="T41" s="109">
        <v>39</v>
      </c>
      <c r="U41" s="109">
        <v>0</v>
      </c>
      <c r="V41" s="109">
        <v>14</v>
      </c>
      <c r="W41" s="127">
        <v>154</v>
      </c>
      <c r="X41" s="109">
        <v>11</v>
      </c>
      <c r="Y41" s="109">
        <v>1</v>
      </c>
      <c r="Z41" s="109">
        <v>25</v>
      </c>
      <c r="AA41" s="109">
        <v>21</v>
      </c>
      <c r="AB41" s="109">
        <v>13</v>
      </c>
      <c r="AC41" s="109">
        <v>0</v>
      </c>
      <c r="AD41" s="109">
        <v>1</v>
      </c>
      <c r="AE41" s="109">
        <v>22</v>
      </c>
      <c r="AF41" s="109">
        <v>0</v>
      </c>
      <c r="AG41" s="109">
        <v>2</v>
      </c>
      <c r="AH41" s="109">
        <v>1</v>
      </c>
      <c r="AI41" s="109">
        <v>23</v>
      </c>
      <c r="AJ41" s="127">
        <v>21</v>
      </c>
      <c r="AK41" s="109">
        <v>16</v>
      </c>
      <c r="AL41" s="109">
        <v>0</v>
      </c>
      <c r="AM41" s="127">
        <v>0</v>
      </c>
    </row>
    <row r="42" spans="1:39" x14ac:dyDescent="0.25">
      <c r="A42" s="79" t="s">
        <v>260</v>
      </c>
      <c r="B42" s="109">
        <v>13473</v>
      </c>
      <c r="C42" s="109">
        <v>12832</v>
      </c>
      <c r="D42" s="107">
        <v>641</v>
      </c>
      <c r="E42" s="127">
        <v>191</v>
      </c>
      <c r="F42" s="127">
        <v>172</v>
      </c>
      <c r="G42" s="109">
        <v>11</v>
      </c>
      <c r="H42" s="109">
        <v>5</v>
      </c>
      <c r="I42" s="109">
        <v>7</v>
      </c>
      <c r="J42" s="109">
        <v>28</v>
      </c>
      <c r="K42" s="109">
        <v>6</v>
      </c>
      <c r="L42" s="109">
        <v>12</v>
      </c>
      <c r="M42" s="109">
        <v>27</v>
      </c>
      <c r="N42" s="109">
        <v>60</v>
      </c>
      <c r="O42" s="127">
        <v>19</v>
      </c>
      <c r="P42" s="109">
        <v>9</v>
      </c>
      <c r="Q42" s="109">
        <v>6</v>
      </c>
      <c r="R42" s="127">
        <v>65</v>
      </c>
      <c r="S42" s="109">
        <v>9</v>
      </c>
      <c r="T42" s="109">
        <v>17</v>
      </c>
      <c r="U42" s="109">
        <v>0</v>
      </c>
      <c r="V42" s="109">
        <v>37</v>
      </c>
      <c r="W42" s="127">
        <v>356</v>
      </c>
      <c r="X42" s="109">
        <v>7</v>
      </c>
      <c r="Y42" s="109">
        <v>0</v>
      </c>
      <c r="Z42" s="109">
        <v>33</v>
      </c>
      <c r="AA42" s="109">
        <v>23</v>
      </c>
      <c r="AB42" s="109">
        <v>32</v>
      </c>
      <c r="AC42" s="109">
        <v>3</v>
      </c>
      <c r="AD42" s="109">
        <v>0</v>
      </c>
      <c r="AE42" s="109">
        <v>35</v>
      </c>
      <c r="AF42" s="109">
        <v>11</v>
      </c>
      <c r="AG42" s="109">
        <v>68</v>
      </c>
      <c r="AH42" s="109">
        <v>0</v>
      </c>
      <c r="AI42" s="109">
        <v>95</v>
      </c>
      <c r="AJ42" s="127">
        <v>27</v>
      </c>
      <c r="AK42" s="109">
        <v>16</v>
      </c>
      <c r="AL42" s="109">
        <v>6</v>
      </c>
      <c r="AM42" s="127">
        <v>2</v>
      </c>
    </row>
    <row r="43" spans="1:39" x14ac:dyDescent="0.25">
      <c r="A43" s="79" t="s">
        <v>261</v>
      </c>
      <c r="B43" s="109">
        <v>37537</v>
      </c>
      <c r="C43" s="109">
        <v>36629</v>
      </c>
      <c r="D43" s="109">
        <v>908</v>
      </c>
      <c r="E43" s="127">
        <v>473</v>
      </c>
      <c r="F43" s="127">
        <v>452</v>
      </c>
      <c r="G43" s="109">
        <v>3</v>
      </c>
      <c r="H43" s="109">
        <v>6</v>
      </c>
      <c r="I43" s="109">
        <v>6</v>
      </c>
      <c r="J43" s="109">
        <v>26</v>
      </c>
      <c r="K43" s="109">
        <v>72</v>
      </c>
      <c r="L43" s="109">
        <v>170</v>
      </c>
      <c r="M43" s="109">
        <v>14</v>
      </c>
      <c r="N43" s="109">
        <v>119</v>
      </c>
      <c r="O43" s="127">
        <v>21</v>
      </c>
      <c r="P43" s="109">
        <v>6</v>
      </c>
      <c r="Q43" s="109">
        <v>7</v>
      </c>
      <c r="R43" s="127">
        <v>128</v>
      </c>
      <c r="S43" s="109">
        <v>19</v>
      </c>
      <c r="T43" s="109">
        <v>85</v>
      </c>
      <c r="U43" s="109">
        <v>3</v>
      </c>
      <c r="V43" s="109">
        <v>7</v>
      </c>
      <c r="W43" s="127">
        <v>239</v>
      </c>
      <c r="X43" s="109">
        <v>25</v>
      </c>
      <c r="Y43" s="109">
        <v>3</v>
      </c>
      <c r="Z43" s="109">
        <v>25</v>
      </c>
      <c r="AA43" s="109">
        <v>27</v>
      </c>
      <c r="AB43" s="109">
        <v>18</v>
      </c>
      <c r="AC43" s="109">
        <v>8</v>
      </c>
      <c r="AD43" s="109">
        <v>7</v>
      </c>
      <c r="AE43" s="109">
        <v>8</v>
      </c>
      <c r="AF43" s="109">
        <v>8</v>
      </c>
      <c r="AG43" s="109">
        <v>39</v>
      </c>
      <c r="AH43" s="109">
        <v>1</v>
      </c>
      <c r="AI43" s="109">
        <v>33</v>
      </c>
      <c r="AJ43" s="127">
        <v>47</v>
      </c>
      <c r="AK43" s="109">
        <v>25</v>
      </c>
      <c r="AL43" s="109">
        <v>12</v>
      </c>
      <c r="AM43" s="127">
        <v>21</v>
      </c>
    </row>
    <row r="44" spans="1:39" x14ac:dyDescent="0.25">
      <c r="A44" s="79" t="s">
        <v>262</v>
      </c>
      <c r="B44" s="109">
        <v>2555</v>
      </c>
      <c r="C44" s="109">
        <v>2485</v>
      </c>
      <c r="D44" s="107">
        <v>70</v>
      </c>
      <c r="E44" s="127">
        <v>42</v>
      </c>
      <c r="F44" s="127">
        <v>38</v>
      </c>
      <c r="G44" s="109">
        <v>1</v>
      </c>
      <c r="H44" s="109">
        <v>1</v>
      </c>
      <c r="I44" s="109">
        <v>3</v>
      </c>
      <c r="J44" s="109">
        <v>0</v>
      </c>
      <c r="K44" s="109">
        <v>1</v>
      </c>
      <c r="L44" s="109">
        <v>7</v>
      </c>
      <c r="M44" s="109">
        <v>11</v>
      </c>
      <c r="N44" s="109">
        <v>8</v>
      </c>
      <c r="O44" s="127">
        <v>4</v>
      </c>
      <c r="P44" s="109">
        <v>2</v>
      </c>
      <c r="Q44" s="109">
        <v>0</v>
      </c>
      <c r="R44" s="127">
        <v>2</v>
      </c>
      <c r="S44" s="109">
        <v>0</v>
      </c>
      <c r="T44" s="109">
        <v>0</v>
      </c>
      <c r="U44" s="109">
        <v>1</v>
      </c>
      <c r="V44" s="109">
        <v>0</v>
      </c>
      <c r="W44" s="127">
        <v>25</v>
      </c>
      <c r="X44" s="109">
        <v>0</v>
      </c>
      <c r="Y44" s="109">
        <v>0</v>
      </c>
      <c r="Z44" s="109">
        <v>1</v>
      </c>
      <c r="AA44" s="109">
        <v>4</v>
      </c>
      <c r="AB44" s="109">
        <v>2</v>
      </c>
      <c r="AC44" s="109">
        <v>0</v>
      </c>
      <c r="AD44" s="109">
        <v>0</v>
      </c>
      <c r="AE44" s="109">
        <v>2</v>
      </c>
      <c r="AF44" s="109">
        <v>2</v>
      </c>
      <c r="AG44" s="109">
        <v>1</v>
      </c>
      <c r="AH44" s="109">
        <v>0</v>
      </c>
      <c r="AI44" s="109">
        <v>11</v>
      </c>
      <c r="AJ44" s="127">
        <v>1</v>
      </c>
      <c r="AK44" s="109">
        <v>0</v>
      </c>
      <c r="AL44" s="109">
        <v>0</v>
      </c>
      <c r="AM44" s="127">
        <v>0</v>
      </c>
    </row>
    <row r="45" spans="1:39" x14ac:dyDescent="0.25">
      <c r="A45" s="79" t="s">
        <v>263</v>
      </c>
      <c r="B45" s="109">
        <v>1887</v>
      </c>
      <c r="C45" s="107">
        <v>1841</v>
      </c>
      <c r="D45" s="107">
        <v>46</v>
      </c>
      <c r="E45" s="127">
        <v>29</v>
      </c>
      <c r="F45" s="127">
        <v>28</v>
      </c>
      <c r="G45" s="109">
        <v>1</v>
      </c>
      <c r="H45" s="109">
        <v>0</v>
      </c>
      <c r="I45" s="109">
        <v>2</v>
      </c>
      <c r="J45" s="109">
        <v>2</v>
      </c>
      <c r="K45" s="109">
        <v>0</v>
      </c>
      <c r="L45" s="109">
        <v>0</v>
      </c>
      <c r="M45" s="109">
        <v>15</v>
      </c>
      <c r="N45" s="109">
        <v>4</v>
      </c>
      <c r="O45" s="127">
        <v>1</v>
      </c>
      <c r="P45" s="109">
        <v>1</v>
      </c>
      <c r="Q45" s="109">
        <v>0</v>
      </c>
      <c r="R45" s="127">
        <v>3</v>
      </c>
      <c r="S45" s="109">
        <v>0</v>
      </c>
      <c r="T45" s="109">
        <v>2</v>
      </c>
      <c r="U45" s="109">
        <v>0</v>
      </c>
      <c r="V45" s="109">
        <v>1</v>
      </c>
      <c r="W45" s="127">
        <v>13</v>
      </c>
      <c r="X45" s="109">
        <v>0</v>
      </c>
      <c r="Y45" s="109">
        <v>0</v>
      </c>
      <c r="Z45" s="109">
        <v>0</v>
      </c>
      <c r="AA45" s="109">
        <v>0</v>
      </c>
      <c r="AB45" s="109">
        <v>6</v>
      </c>
      <c r="AC45" s="109">
        <v>1</v>
      </c>
      <c r="AD45" s="109">
        <v>1</v>
      </c>
      <c r="AE45" s="109">
        <v>0</v>
      </c>
      <c r="AF45" s="109">
        <v>0</v>
      </c>
      <c r="AG45" s="109">
        <v>0</v>
      </c>
      <c r="AH45" s="109">
        <v>0</v>
      </c>
      <c r="AI45" s="109">
        <v>2</v>
      </c>
      <c r="AJ45" s="127">
        <v>1</v>
      </c>
      <c r="AK45" s="109">
        <v>0</v>
      </c>
      <c r="AL45" s="109">
        <v>0</v>
      </c>
      <c r="AM45" s="127">
        <v>0</v>
      </c>
    </row>
    <row r="46" spans="1:39" x14ac:dyDescent="0.25">
      <c r="A46" s="79" t="s">
        <v>264</v>
      </c>
      <c r="B46" s="109">
        <v>5276</v>
      </c>
      <c r="C46" s="109">
        <v>5138</v>
      </c>
      <c r="D46" s="107">
        <v>138</v>
      </c>
      <c r="E46" s="127">
        <v>50</v>
      </c>
      <c r="F46" s="127">
        <v>44</v>
      </c>
      <c r="G46" s="109">
        <v>1</v>
      </c>
      <c r="H46" s="109">
        <v>0</v>
      </c>
      <c r="I46" s="109">
        <v>5</v>
      </c>
      <c r="J46" s="109">
        <v>5</v>
      </c>
      <c r="K46" s="109">
        <v>1</v>
      </c>
      <c r="L46" s="109">
        <v>2</v>
      </c>
      <c r="M46" s="109">
        <v>7</v>
      </c>
      <c r="N46" s="109">
        <v>21</v>
      </c>
      <c r="O46" s="127">
        <v>6</v>
      </c>
      <c r="P46" s="109">
        <v>1</v>
      </c>
      <c r="Q46" s="109">
        <v>3</v>
      </c>
      <c r="R46" s="127">
        <v>21</v>
      </c>
      <c r="S46" s="109">
        <v>0</v>
      </c>
      <c r="T46" s="109">
        <v>20</v>
      </c>
      <c r="U46" s="109">
        <v>0</v>
      </c>
      <c r="V46" s="109">
        <v>0</v>
      </c>
      <c r="W46" s="127">
        <v>64</v>
      </c>
      <c r="X46" s="109">
        <v>5</v>
      </c>
      <c r="Y46" s="109">
        <v>1</v>
      </c>
      <c r="Z46" s="109">
        <v>11</v>
      </c>
      <c r="AA46" s="109">
        <v>13</v>
      </c>
      <c r="AB46" s="109">
        <v>2</v>
      </c>
      <c r="AC46" s="109">
        <v>0</v>
      </c>
      <c r="AD46" s="109">
        <v>1</v>
      </c>
      <c r="AE46" s="109">
        <v>3</v>
      </c>
      <c r="AF46" s="109">
        <v>4</v>
      </c>
      <c r="AG46" s="109">
        <v>6</v>
      </c>
      <c r="AH46" s="109">
        <v>1</v>
      </c>
      <c r="AI46" s="109">
        <v>8</v>
      </c>
      <c r="AJ46" s="127">
        <v>3</v>
      </c>
      <c r="AK46" s="109">
        <v>3</v>
      </c>
      <c r="AL46" s="109">
        <v>0</v>
      </c>
      <c r="AM46" s="127">
        <v>0</v>
      </c>
    </row>
    <row r="47" spans="1:39" x14ac:dyDescent="0.25">
      <c r="A47" s="79" t="s">
        <v>265</v>
      </c>
      <c r="B47" s="109">
        <v>8322</v>
      </c>
      <c r="C47" s="107">
        <v>8082</v>
      </c>
      <c r="D47" s="107">
        <v>240</v>
      </c>
      <c r="E47" s="127">
        <v>75</v>
      </c>
      <c r="F47" s="127">
        <v>73</v>
      </c>
      <c r="G47" s="109">
        <v>0</v>
      </c>
      <c r="H47" s="109">
        <v>0</v>
      </c>
      <c r="I47" s="109">
        <v>0</v>
      </c>
      <c r="J47" s="109">
        <v>5</v>
      </c>
      <c r="K47" s="109">
        <v>2</v>
      </c>
      <c r="L47" s="109">
        <v>12</v>
      </c>
      <c r="M47" s="109">
        <v>5</v>
      </c>
      <c r="N47" s="109">
        <v>48</v>
      </c>
      <c r="O47" s="127">
        <v>2</v>
      </c>
      <c r="P47" s="109">
        <v>0</v>
      </c>
      <c r="Q47" s="109">
        <v>1</v>
      </c>
      <c r="R47" s="127">
        <v>22</v>
      </c>
      <c r="S47" s="109">
        <v>0</v>
      </c>
      <c r="T47" s="109">
        <v>17</v>
      </c>
      <c r="U47" s="109">
        <v>0</v>
      </c>
      <c r="V47" s="109">
        <v>3</v>
      </c>
      <c r="W47" s="127">
        <v>125</v>
      </c>
      <c r="X47" s="109">
        <v>13</v>
      </c>
      <c r="Y47" s="109">
        <v>0</v>
      </c>
      <c r="Z47" s="109">
        <v>40</v>
      </c>
      <c r="AA47" s="109">
        <v>9</v>
      </c>
      <c r="AB47" s="109">
        <v>4</v>
      </c>
      <c r="AC47" s="109">
        <v>3</v>
      </c>
      <c r="AD47" s="109">
        <v>1</v>
      </c>
      <c r="AE47" s="109">
        <v>11</v>
      </c>
      <c r="AF47" s="109">
        <v>1</v>
      </c>
      <c r="AG47" s="109">
        <v>6</v>
      </c>
      <c r="AH47" s="109">
        <v>4</v>
      </c>
      <c r="AI47" s="109">
        <v>1</v>
      </c>
      <c r="AJ47" s="127">
        <v>18</v>
      </c>
      <c r="AK47" s="109">
        <v>15</v>
      </c>
      <c r="AL47" s="109">
        <v>2</v>
      </c>
      <c r="AM47" s="127">
        <v>0</v>
      </c>
    </row>
    <row r="48" spans="1:39" x14ac:dyDescent="0.25">
      <c r="A48" s="79" t="s">
        <v>266</v>
      </c>
      <c r="B48" s="109">
        <v>5145</v>
      </c>
      <c r="C48" s="107">
        <v>4996</v>
      </c>
      <c r="D48" s="107">
        <v>149</v>
      </c>
      <c r="E48" s="127">
        <v>69</v>
      </c>
      <c r="F48" s="127">
        <v>68</v>
      </c>
      <c r="G48" s="109">
        <v>6</v>
      </c>
      <c r="H48" s="109">
        <v>0</v>
      </c>
      <c r="I48" s="109">
        <v>6</v>
      </c>
      <c r="J48" s="109">
        <v>3</v>
      </c>
      <c r="K48" s="109">
        <v>4</v>
      </c>
      <c r="L48" s="109">
        <v>11</v>
      </c>
      <c r="M48" s="109">
        <v>5</v>
      </c>
      <c r="N48" s="109">
        <v>31</v>
      </c>
      <c r="O48" s="127">
        <v>1</v>
      </c>
      <c r="P48" s="109">
        <v>0</v>
      </c>
      <c r="Q48" s="109">
        <v>1</v>
      </c>
      <c r="R48" s="127">
        <v>9</v>
      </c>
      <c r="S48" s="109">
        <v>0</v>
      </c>
      <c r="T48" s="109">
        <v>4</v>
      </c>
      <c r="U48" s="109">
        <v>0</v>
      </c>
      <c r="V48" s="109">
        <v>2</v>
      </c>
      <c r="W48" s="127">
        <v>65</v>
      </c>
      <c r="X48" s="109">
        <v>7</v>
      </c>
      <c r="Y48" s="109">
        <v>3</v>
      </c>
      <c r="Z48" s="109">
        <v>6</v>
      </c>
      <c r="AA48" s="109">
        <v>17</v>
      </c>
      <c r="AB48" s="109">
        <v>3</v>
      </c>
      <c r="AC48" s="109">
        <v>1</v>
      </c>
      <c r="AD48" s="109">
        <v>1</v>
      </c>
      <c r="AE48" s="109">
        <v>1</v>
      </c>
      <c r="AF48" s="109">
        <v>0</v>
      </c>
      <c r="AG48" s="109">
        <v>4</v>
      </c>
      <c r="AH48" s="109">
        <v>2</v>
      </c>
      <c r="AI48" s="109">
        <v>5</v>
      </c>
      <c r="AJ48" s="127">
        <v>6</v>
      </c>
      <c r="AK48" s="109">
        <v>5</v>
      </c>
      <c r="AL48" s="109">
        <v>0</v>
      </c>
      <c r="AM48" s="127">
        <v>0</v>
      </c>
    </row>
    <row r="49" spans="1:39" x14ac:dyDescent="0.25">
      <c r="A49" s="79" t="s">
        <v>267</v>
      </c>
      <c r="B49" s="107">
        <v>734</v>
      </c>
      <c r="C49" s="107">
        <v>704</v>
      </c>
      <c r="D49" s="107">
        <v>30</v>
      </c>
      <c r="E49" s="127">
        <v>8</v>
      </c>
      <c r="F49" s="127">
        <v>8</v>
      </c>
      <c r="G49" s="109">
        <v>0</v>
      </c>
      <c r="H49" s="109">
        <v>1</v>
      </c>
      <c r="I49" s="109">
        <v>0</v>
      </c>
      <c r="J49" s="109">
        <v>0</v>
      </c>
      <c r="K49" s="109">
        <v>1</v>
      </c>
      <c r="L49" s="109">
        <v>0</v>
      </c>
      <c r="M49" s="109">
        <v>3</v>
      </c>
      <c r="N49" s="109">
        <v>2</v>
      </c>
      <c r="O49" s="127">
        <v>0</v>
      </c>
      <c r="P49" s="109">
        <v>0</v>
      </c>
      <c r="Q49" s="109">
        <v>0</v>
      </c>
      <c r="R49" s="127">
        <v>0</v>
      </c>
      <c r="S49" s="109">
        <v>0</v>
      </c>
      <c r="T49" s="109">
        <v>0</v>
      </c>
      <c r="U49" s="109">
        <v>0</v>
      </c>
      <c r="V49" s="109">
        <v>0</v>
      </c>
      <c r="W49" s="127">
        <v>22</v>
      </c>
      <c r="X49" s="109">
        <v>5</v>
      </c>
      <c r="Y49" s="109">
        <v>1</v>
      </c>
      <c r="Z49" s="109">
        <v>2</v>
      </c>
      <c r="AA49" s="109">
        <v>0</v>
      </c>
      <c r="AB49" s="109">
        <v>6</v>
      </c>
      <c r="AC49" s="109">
        <v>0</v>
      </c>
      <c r="AD49" s="109">
        <v>0</v>
      </c>
      <c r="AE49" s="109">
        <v>0</v>
      </c>
      <c r="AF49" s="109">
        <v>0</v>
      </c>
      <c r="AG49" s="109">
        <v>1</v>
      </c>
      <c r="AH49" s="109">
        <v>0</v>
      </c>
      <c r="AI49" s="109">
        <v>5</v>
      </c>
      <c r="AJ49" s="127">
        <v>0</v>
      </c>
      <c r="AK49" s="109">
        <v>0</v>
      </c>
      <c r="AL49" s="109">
        <v>0</v>
      </c>
      <c r="AM49" s="127">
        <v>0</v>
      </c>
    </row>
    <row r="50" spans="1:39" x14ac:dyDescent="0.25">
      <c r="A50" s="79" t="s">
        <v>268</v>
      </c>
      <c r="B50" s="109">
        <v>219910</v>
      </c>
      <c r="C50" s="109">
        <v>205427</v>
      </c>
      <c r="D50" s="109">
        <v>14483</v>
      </c>
      <c r="E50" s="127">
        <v>4976</v>
      </c>
      <c r="F50" s="127">
        <v>4174</v>
      </c>
      <c r="G50" s="109">
        <v>102</v>
      </c>
      <c r="H50" s="109">
        <v>122</v>
      </c>
      <c r="I50" s="109">
        <v>149</v>
      </c>
      <c r="J50" s="109">
        <v>439</v>
      </c>
      <c r="K50" s="109">
        <v>100</v>
      </c>
      <c r="L50" s="109">
        <v>355</v>
      </c>
      <c r="M50" s="109">
        <v>208</v>
      </c>
      <c r="N50" s="109">
        <v>2462</v>
      </c>
      <c r="O50" s="127">
        <v>802</v>
      </c>
      <c r="P50" s="109">
        <v>186</v>
      </c>
      <c r="Q50" s="109">
        <v>395</v>
      </c>
      <c r="R50" s="127">
        <v>2103</v>
      </c>
      <c r="S50" s="109">
        <v>167</v>
      </c>
      <c r="T50" s="109">
        <v>861</v>
      </c>
      <c r="U50" s="109">
        <v>117</v>
      </c>
      <c r="V50" s="109">
        <v>615</v>
      </c>
      <c r="W50" s="127">
        <v>6548</v>
      </c>
      <c r="X50" s="109">
        <v>237</v>
      </c>
      <c r="Y50" s="109">
        <v>81</v>
      </c>
      <c r="Z50" s="109">
        <v>724</v>
      </c>
      <c r="AA50" s="109">
        <v>1250</v>
      </c>
      <c r="AB50" s="109">
        <v>449</v>
      </c>
      <c r="AC50" s="109">
        <v>60</v>
      </c>
      <c r="AD50" s="109">
        <v>485</v>
      </c>
      <c r="AE50" s="109">
        <v>924</v>
      </c>
      <c r="AF50" s="109">
        <v>225</v>
      </c>
      <c r="AG50" s="109">
        <v>408</v>
      </c>
      <c r="AH50" s="109">
        <v>45</v>
      </c>
      <c r="AI50" s="109">
        <v>896</v>
      </c>
      <c r="AJ50" s="127">
        <v>768</v>
      </c>
      <c r="AK50" s="109">
        <v>462</v>
      </c>
      <c r="AL50" s="109">
        <v>89</v>
      </c>
      <c r="AM50" s="127">
        <v>88</v>
      </c>
    </row>
    <row r="51" spans="1:39" x14ac:dyDescent="0.25">
      <c r="A51" s="79" t="s">
        <v>269</v>
      </c>
      <c r="B51" s="109">
        <v>5315</v>
      </c>
      <c r="C51" s="109">
        <v>4993</v>
      </c>
      <c r="D51" s="107">
        <v>322</v>
      </c>
      <c r="E51" s="127">
        <v>199</v>
      </c>
      <c r="F51" s="127">
        <v>190</v>
      </c>
      <c r="G51" s="109">
        <v>16</v>
      </c>
      <c r="H51" s="109">
        <v>1</v>
      </c>
      <c r="I51" s="109">
        <v>6</v>
      </c>
      <c r="J51" s="109">
        <v>14</v>
      </c>
      <c r="K51" s="109">
        <v>0</v>
      </c>
      <c r="L51" s="109">
        <v>2</v>
      </c>
      <c r="M51" s="109">
        <v>30</v>
      </c>
      <c r="N51" s="109">
        <v>110</v>
      </c>
      <c r="O51" s="127">
        <v>9</v>
      </c>
      <c r="P51" s="109">
        <v>0</v>
      </c>
      <c r="Q51" s="109">
        <v>2</v>
      </c>
      <c r="R51" s="127">
        <v>15</v>
      </c>
      <c r="S51" s="109">
        <v>2</v>
      </c>
      <c r="T51" s="109">
        <v>9</v>
      </c>
      <c r="U51" s="109">
        <v>0</v>
      </c>
      <c r="V51" s="109">
        <v>1</v>
      </c>
      <c r="W51" s="127">
        <v>98</v>
      </c>
      <c r="X51" s="109">
        <v>5</v>
      </c>
      <c r="Y51" s="109">
        <v>2</v>
      </c>
      <c r="Z51" s="109">
        <v>9</v>
      </c>
      <c r="AA51" s="109">
        <v>18</v>
      </c>
      <c r="AB51" s="109">
        <v>1</v>
      </c>
      <c r="AC51" s="109">
        <v>0</v>
      </c>
      <c r="AD51" s="109">
        <v>0</v>
      </c>
      <c r="AE51" s="109">
        <v>2</v>
      </c>
      <c r="AF51" s="109">
        <v>1</v>
      </c>
      <c r="AG51" s="109">
        <v>29</v>
      </c>
      <c r="AH51" s="109">
        <v>1</v>
      </c>
      <c r="AI51" s="109">
        <v>17</v>
      </c>
      <c r="AJ51" s="127">
        <v>10</v>
      </c>
      <c r="AK51" s="109">
        <v>9</v>
      </c>
      <c r="AL51" s="109">
        <v>0</v>
      </c>
      <c r="AM51" s="127">
        <v>0</v>
      </c>
    </row>
    <row r="52" spans="1:39" x14ac:dyDescent="0.25">
      <c r="A52" s="79" t="s">
        <v>270</v>
      </c>
      <c r="B52" s="107">
        <v>498</v>
      </c>
      <c r="C52" s="107">
        <v>495</v>
      </c>
      <c r="D52" s="107">
        <v>3</v>
      </c>
      <c r="E52" s="127">
        <v>2</v>
      </c>
      <c r="F52" s="127">
        <v>2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2</v>
      </c>
      <c r="N52" s="109">
        <v>0</v>
      </c>
      <c r="O52" s="127">
        <v>0</v>
      </c>
      <c r="P52" s="109">
        <v>0</v>
      </c>
      <c r="Q52" s="109">
        <v>0</v>
      </c>
      <c r="R52" s="127">
        <v>0</v>
      </c>
      <c r="S52" s="109">
        <v>0</v>
      </c>
      <c r="T52" s="109">
        <v>0</v>
      </c>
      <c r="U52" s="109">
        <v>0</v>
      </c>
      <c r="V52" s="109">
        <v>0</v>
      </c>
      <c r="W52" s="127">
        <v>1</v>
      </c>
      <c r="X52" s="109">
        <v>0</v>
      </c>
      <c r="Y52" s="109">
        <v>0</v>
      </c>
      <c r="Z52" s="109">
        <v>0</v>
      </c>
      <c r="AA52" s="109">
        <v>0</v>
      </c>
      <c r="AB52" s="109">
        <v>0</v>
      </c>
      <c r="AC52" s="109">
        <v>0</v>
      </c>
      <c r="AD52" s="109">
        <v>0</v>
      </c>
      <c r="AE52" s="109">
        <v>0</v>
      </c>
      <c r="AF52" s="109">
        <v>0</v>
      </c>
      <c r="AG52" s="109">
        <v>0</v>
      </c>
      <c r="AH52" s="109">
        <v>0</v>
      </c>
      <c r="AI52" s="109">
        <v>0</v>
      </c>
      <c r="AJ52" s="127">
        <v>0</v>
      </c>
      <c r="AK52" s="109">
        <v>0</v>
      </c>
      <c r="AL52" s="109">
        <v>0</v>
      </c>
      <c r="AM52" s="127">
        <v>0</v>
      </c>
    </row>
    <row r="53" spans="1:39" x14ac:dyDescent="0.25">
      <c r="A53" s="79" t="s">
        <v>271</v>
      </c>
      <c r="B53" s="109">
        <v>1227</v>
      </c>
      <c r="C53" s="107">
        <v>1202</v>
      </c>
      <c r="D53" s="107">
        <v>25</v>
      </c>
      <c r="E53" s="127">
        <v>8</v>
      </c>
      <c r="F53" s="127">
        <v>7</v>
      </c>
      <c r="G53" s="109">
        <v>1</v>
      </c>
      <c r="H53" s="109">
        <v>1</v>
      </c>
      <c r="I53" s="109">
        <v>2</v>
      </c>
      <c r="J53" s="109">
        <v>0</v>
      </c>
      <c r="K53" s="109">
        <v>1</v>
      </c>
      <c r="L53" s="109">
        <v>0</v>
      </c>
      <c r="M53" s="109">
        <v>0</v>
      </c>
      <c r="N53" s="109">
        <v>1</v>
      </c>
      <c r="O53" s="127">
        <v>1</v>
      </c>
      <c r="P53" s="109">
        <v>1</v>
      </c>
      <c r="Q53" s="109">
        <v>0</v>
      </c>
      <c r="R53" s="127">
        <v>3</v>
      </c>
      <c r="S53" s="109">
        <v>3</v>
      </c>
      <c r="T53" s="109">
        <v>0</v>
      </c>
      <c r="U53" s="109">
        <v>0</v>
      </c>
      <c r="V53" s="109">
        <v>0</v>
      </c>
      <c r="W53" s="127">
        <v>13</v>
      </c>
      <c r="X53" s="109">
        <v>0</v>
      </c>
      <c r="Y53" s="109">
        <v>0</v>
      </c>
      <c r="Z53" s="109">
        <v>3</v>
      </c>
      <c r="AA53" s="109">
        <v>0</v>
      </c>
      <c r="AB53" s="109">
        <v>0</v>
      </c>
      <c r="AC53" s="109">
        <v>5</v>
      </c>
      <c r="AD53" s="109">
        <v>0</v>
      </c>
      <c r="AE53" s="109">
        <v>1</v>
      </c>
      <c r="AF53" s="109">
        <v>1</v>
      </c>
      <c r="AG53" s="109">
        <v>0</v>
      </c>
      <c r="AH53" s="109">
        <v>0</v>
      </c>
      <c r="AI53" s="109">
        <v>2</v>
      </c>
      <c r="AJ53" s="127">
        <v>0</v>
      </c>
      <c r="AK53" s="109">
        <v>0</v>
      </c>
      <c r="AL53" s="109">
        <v>0</v>
      </c>
      <c r="AM53" s="127">
        <v>1</v>
      </c>
    </row>
    <row r="54" spans="1:39" x14ac:dyDescent="0.25">
      <c r="A54" s="79" t="s">
        <v>272</v>
      </c>
      <c r="B54" s="107">
        <v>148</v>
      </c>
      <c r="C54" s="107">
        <v>145</v>
      </c>
      <c r="D54" s="107">
        <v>3</v>
      </c>
      <c r="E54" s="127">
        <v>3</v>
      </c>
      <c r="F54" s="127">
        <v>1</v>
      </c>
      <c r="G54" s="109">
        <v>1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27">
        <v>2</v>
      </c>
      <c r="P54" s="109">
        <v>0</v>
      </c>
      <c r="Q54" s="109">
        <v>0</v>
      </c>
      <c r="R54" s="127">
        <v>0</v>
      </c>
      <c r="S54" s="109">
        <v>0</v>
      </c>
      <c r="T54" s="109">
        <v>0</v>
      </c>
      <c r="U54" s="109">
        <v>0</v>
      </c>
      <c r="V54" s="109">
        <v>0</v>
      </c>
      <c r="W54" s="127">
        <v>0</v>
      </c>
      <c r="X54" s="109">
        <v>0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09">
        <v>0</v>
      </c>
      <c r="AF54" s="109">
        <v>0</v>
      </c>
      <c r="AG54" s="109">
        <v>0</v>
      </c>
      <c r="AH54" s="109">
        <v>0</v>
      </c>
      <c r="AI54" s="109">
        <v>0</v>
      </c>
      <c r="AJ54" s="127">
        <v>0</v>
      </c>
      <c r="AK54" s="109">
        <v>0</v>
      </c>
      <c r="AL54" s="109">
        <v>0</v>
      </c>
      <c r="AM54" s="127">
        <v>0</v>
      </c>
    </row>
    <row r="55" spans="1:39" x14ac:dyDescent="0.25">
      <c r="A55" s="79" t="s">
        <v>273</v>
      </c>
      <c r="B55" s="109">
        <v>6875</v>
      </c>
      <c r="C55" s="109">
        <v>6671</v>
      </c>
      <c r="D55" s="107">
        <v>204</v>
      </c>
      <c r="E55" s="127">
        <v>126</v>
      </c>
      <c r="F55" s="127">
        <v>121</v>
      </c>
      <c r="G55" s="109">
        <v>12</v>
      </c>
      <c r="H55" s="109">
        <v>8</v>
      </c>
      <c r="I55" s="109">
        <v>4</v>
      </c>
      <c r="J55" s="109">
        <v>10</v>
      </c>
      <c r="K55" s="109">
        <v>3</v>
      </c>
      <c r="L55" s="109">
        <v>13</v>
      </c>
      <c r="M55" s="109">
        <v>40</v>
      </c>
      <c r="N55" s="109">
        <v>14</v>
      </c>
      <c r="O55" s="127">
        <v>5</v>
      </c>
      <c r="P55" s="109">
        <v>2</v>
      </c>
      <c r="Q55" s="109">
        <v>1</v>
      </c>
      <c r="R55" s="127">
        <v>4</v>
      </c>
      <c r="S55" s="109">
        <v>0</v>
      </c>
      <c r="T55" s="109">
        <v>3</v>
      </c>
      <c r="U55" s="109">
        <v>0</v>
      </c>
      <c r="V55" s="109">
        <v>0</v>
      </c>
      <c r="W55" s="127">
        <v>63</v>
      </c>
      <c r="X55" s="109">
        <v>3</v>
      </c>
      <c r="Y55" s="109">
        <v>0</v>
      </c>
      <c r="Z55" s="109">
        <v>1</v>
      </c>
      <c r="AA55" s="109">
        <v>7</v>
      </c>
      <c r="AB55" s="109">
        <v>0</v>
      </c>
      <c r="AC55" s="109">
        <v>3</v>
      </c>
      <c r="AD55" s="109">
        <v>1</v>
      </c>
      <c r="AE55" s="109">
        <v>3</v>
      </c>
      <c r="AF55" s="109">
        <v>6</v>
      </c>
      <c r="AG55" s="109">
        <v>16</v>
      </c>
      <c r="AH55" s="109">
        <v>1</v>
      </c>
      <c r="AI55" s="109">
        <v>13</v>
      </c>
      <c r="AJ55" s="127">
        <v>10</v>
      </c>
      <c r="AK55" s="109">
        <v>9</v>
      </c>
      <c r="AL55" s="109">
        <v>0</v>
      </c>
      <c r="AM55" s="127">
        <v>1</v>
      </c>
    </row>
    <row r="56" spans="1:39" x14ac:dyDescent="0.25">
      <c r="A56" s="79" t="s">
        <v>274</v>
      </c>
      <c r="B56" s="107">
        <v>572</v>
      </c>
      <c r="C56" s="107">
        <v>571</v>
      </c>
      <c r="D56" s="107">
        <v>1</v>
      </c>
      <c r="E56" s="127">
        <v>0</v>
      </c>
      <c r="F56" s="127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27">
        <v>0</v>
      </c>
      <c r="P56" s="109">
        <v>0</v>
      </c>
      <c r="Q56" s="109">
        <v>0</v>
      </c>
      <c r="R56" s="127">
        <v>0</v>
      </c>
      <c r="S56" s="109">
        <v>0</v>
      </c>
      <c r="T56" s="109">
        <v>0</v>
      </c>
      <c r="U56" s="109">
        <v>0</v>
      </c>
      <c r="V56" s="109">
        <v>0</v>
      </c>
      <c r="W56" s="127">
        <v>1</v>
      </c>
      <c r="X56" s="109">
        <v>0</v>
      </c>
      <c r="Y56" s="109">
        <v>0</v>
      </c>
      <c r="Z56" s="109">
        <v>1</v>
      </c>
      <c r="AA56" s="109">
        <v>0</v>
      </c>
      <c r="AB56" s="109">
        <v>0</v>
      </c>
      <c r="AC56" s="109">
        <v>0</v>
      </c>
      <c r="AD56" s="109">
        <v>0</v>
      </c>
      <c r="AE56" s="109">
        <v>0</v>
      </c>
      <c r="AF56" s="109">
        <v>0</v>
      </c>
      <c r="AG56" s="109">
        <v>0</v>
      </c>
      <c r="AH56" s="109">
        <v>0</v>
      </c>
      <c r="AI56" s="109">
        <v>0</v>
      </c>
      <c r="AJ56" s="127">
        <v>0</v>
      </c>
      <c r="AK56" s="109">
        <v>0</v>
      </c>
      <c r="AL56" s="109">
        <v>0</v>
      </c>
      <c r="AM56" s="127">
        <v>0</v>
      </c>
    </row>
    <row r="57" spans="1:39" x14ac:dyDescent="0.25">
      <c r="A57" s="79" t="s">
        <v>275</v>
      </c>
      <c r="B57" s="109">
        <v>7984</v>
      </c>
      <c r="C57" s="109">
        <v>7640</v>
      </c>
      <c r="D57" s="107">
        <v>344</v>
      </c>
      <c r="E57" s="127">
        <v>136</v>
      </c>
      <c r="F57" s="127">
        <v>135</v>
      </c>
      <c r="G57" s="109">
        <v>6</v>
      </c>
      <c r="H57" s="109">
        <v>1</v>
      </c>
      <c r="I57" s="109">
        <v>2</v>
      </c>
      <c r="J57" s="109">
        <v>14</v>
      </c>
      <c r="K57" s="109">
        <v>9</v>
      </c>
      <c r="L57" s="109">
        <v>30</v>
      </c>
      <c r="M57" s="109">
        <v>16</v>
      </c>
      <c r="N57" s="109">
        <v>47</v>
      </c>
      <c r="O57" s="127">
        <v>1</v>
      </c>
      <c r="P57" s="109">
        <v>1</v>
      </c>
      <c r="Q57" s="109">
        <v>0</v>
      </c>
      <c r="R57" s="127">
        <v>131</v>
      </c>
      <c r="S57" s="109">
        <v>0</v>
      </c>
      <c r="T57" s="109">
        <v>128</v>
      </c>
      <c r="U57" s="109">
        <v>0</v>
      </c>
      <c r="V57" s="109">
        <v>1</v>
      </c>
      <c r="W57" s="127">
        <v>71</v>
      </c>
      <c r="X57" s="109">
        <v>3</v>
      </c>
      <c r="Y57" s="109">
        <v>0</v>
      </c>
      <c r="Z57" s="109">
        <v>23</v>
      </c>
      <c r="AA57" s="109">
        <v>10</v>
      </c>
      <c r="AB57" s="109">
        <v>9</v>
      </c>
      <c r="AC57" s="109">
        <v>2</v>
      </c>
      <c r="AD57" s="109">
        <v>1</v>
      </c>
      <c r="AE57" s="109">
        <v>6</v>
      </c>
      <c r="AF57" s="109">
        <v>3</v>
      </c>
      <c r="AG57" s="109">
        <v>3</v>
      </c>
      <c r="AH57" s="109">
        <v>3</v>
      </c>
      <c r="AI57" s="109">
        <v>4</v>
      </c>
      <c r="AJ57" s="127">
        <v>6</v>
      </c>
      <c r="AK57" s="109">
        <v>4</v>
      </c>
      <c r="AL57" s="109">
        <v>1</v>
      </c>
      <c r="AM57" s="127">
        <v>0</v>
      </c>
    </row>
    <row r="58" spans="1:39" x14ac:dyDescent="0.25">
      <c r="A58" s="79" t="s">
        <v>276</v>
      </c>
      <c r="B58" s="107">
        <v>707</v>
      </c>
      <c r="C58" s="107">
        <v>699</v>
      </c>
      <c r="D58" s="107">
        <v>8</v>
      </c>
      <c r="E58" s="127">
        <v>5</v>
      </c>
      <c r="F58" s="127">
        <v>4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2</v>
      </c>
      <c r="N58" s="109">
        <v>2</v>
      </c>
      <c r="O58" s="127">
        <v>1</v>
      </c>
      <c r="P58" s="109">
        <v>0</v>
      </c>
      <c r="Q58" s="109">
        <v>0</v>
      </c>
      <c r="R58" s="127">
        <v>1</v>
      </c>
      <c r="S58" s="109">
        <v>0</v>
      </c>
      <c r="T58" s="109">
        <v>0</v>
      </c>
      <c r="U58" s="109">
        <v>0</v>
      </c>
      <c r="V58" s="109">
        <v>1</v>
      </c>
      <c r="W58" s="127">
        <v>2</v>
      </c>
      <c r="X58" s="109">
        <v>0</v>
      </c>
      <c r="Y58" s="109">
        <v>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09">
        <v>0</v>
      </c>
      <c r="AF58" s="109">
        <v>0</v>
      </c>
      <c r="AG58" s="109">
        <v>0</v>
      </c>
      <c r="AH58" s="109">
        <v>0</v>
      </c>
      <c r="AI58" s="109">
        <v>0</v>
      </c>
      <c r="AJ58" s="127">
        <v>0</v>
      </c>
      <c r="AK58" s="109">
        <v>0</v>
      </c>
      <c r="AL58" s="109">
        <v>0</v>
      </c>
      <c r="AM58" s="127">
        <v>0</v>
      </c>
    </row>
    <row r="59" spans="1:39" x14ac:dyDescent="0.25">
      <c r="A59" s="79" t="s">
        <v>277</v>
      </c>
      <c r="B59" s="109">
        <v>1187</v>
      </c>
      <c r="C59" s="107">
        <v>1150</v>
      </c>
      <c r="D59" s="107">
        <v>37</v>
      </c>
      <c r="E59" s="127">
        <v>26</v>
      </c>
      <c r="F59" s="127">
        <v>26</v>
      </c>
      <c r="G59" s="109">
        <v>0</v>
      </c>
      <c r="H59" s="109">
        <v>0</v>
      </c>
      <c r="I59" s="109">
        <v>2</v>
      </c>
      <c r="J59" s="109">
        <v>1</v>
      </c>
      <c r="K59" s="109">
        <v>0</v>
      </c>
      <c r="L59" s="109">
        <v>2</v>
      </c>
      <c r="M59" s="109">
        <v>4</v>
      </c>
      <c r="N59" s="109">
        <v>9</v>
      </c>
      <c r="O59" s="127">
        <v>0</v>
      </c>
      <c r="P59" s="109">
        <v>0</v>
      </c>
      <c r="Q59" s="109">
        <v>0</v>
      </c>
      <c r="R59" s="127">
        <v>0</v>
      </c>
      <c r="S59" s="109">
        <v>0</v>
      </c>
      <c r="T59" s="109">
        <v>0</v>
      </c>
      <c r="U59" s="109">
        <v>0</v>
      </c>
      <c r="V59" s="109">
        <v>0</v>
      </c>
      <c r="W59" s="127">
        <v>11</v>
      </c>
      <c r="X59" s="109">
        <v>0</v>
      </c>
      <c r="Y59" s="109">
        <v>0</v>
      </c>
      <c r="Z59" s="109">
        <v>1</v>
      </c>
      <c r="AA59" s="109">
        <v>1</v>
      </c>
      <c r="AB59" s="109">
        <v>0</v>
      </c>
      <c r="AC59" s="109">
        <v>1</v>
      </c>
      <c r="AD59" s="109">
        <v>0</v>
      </c>
      <c r="AE59" s="109">
        <v>0</v>
      </c>
      <c r="AF59" s="109">
        <v>2</v>
      </c>
      <c r="AG59" s="109">
        <v>1</v>
      </c>
      <c r="AH59" s="109">
        <v>0</v>
      </c>
      <c r="AI59" s="109">
        <v>0</v>
      </c>
      <c r="AJ59" s="127">
        <v>0</v>
      </c>
      <c r="AK59" s="109">
        <v>0</v>
      </c>
      <c r="AL59" s="109">
        <v>0</v>
      </c>
      <c r="AM59" s="127">
        <v>0</v>
      </c>
    </row>
    <row r="60" spans="1:39" x14ac:dyDescent="0.25">
      <c r="A60" s="79" t="s">
        <v>278</v>
      </c>
      <c r="B60" s="109">
        <v>1839</v>
      </c>
      <c r="C60" s="107">
        <v>1802</v>
      </c>
      <c r="D60" s="107">
        <v>37</v>
      </c>
      <c r="E60" s="127">
        <v>20</v>
      </c>
      <c r="F60" s="127">
        <v>19</v>
      </c>
      <c r="G60" s="109">
        <v>1</v>
      </c>
      <c r="H60" s="109">
        <v>6</v>
      </c>
      <c r="I60" s="109">
        <v>0</v>
      </c>
      <c r="J60" s="109">
        <v>1</v>
      </c>
      <c r="K60" s="109">
        <v>0</v>
      </c>
      <c r="L60" s="109">
        <v>2</v>
      </c>
      <c r="M60" s="109">
        <v>6</v>
      </c>
      <c r="N60" s="109">
        <v>2</v>
      </c>
      <c r="O60" s="127">
        <v>1</v>
      </c>
      <c r="P60" s="109">
        <v>0</v>
      </c>
      <c r="Q60" s="109">
        <v>1</v>
      </c>
      <c r="R60" s="127">
        <v>1</v>
      </c>
      <c r="S60" s="109">
        <v>1</v>
      </c>
      <c r="T60" s="109">
        <v>0</v>
      </c>
      <c r="U60" s="109">
        <v>0</v>
      </c>
      <c r="V60" s="109">
        <v>0</v>
      </c>
      <c r="W60" s="127">
        <v>15</v>
      </c>
      <c r="X60" s="109">
        <v>0</v>
      </c>
      <c r="Y60" s="109">
        <v>0</v>
      </c>
      <c r="Z60" s="109">
        <v>1</v>
      </c>
      <c r="AA60" s="109">
        <v>2</v>
      </c>
      <c r="AB60" s="109">
        <v>1</v>
      </c>
      <c r="AC60" s="109">
        <v>2</v>
      </c>
      <c r="AD60" s="109">
        <v>0</v>
      </c>
      <c r="AE60" s="109">
        <v>5</v>
      </c>
      <c r="AF60" s="109">
        <v>0</v>
      </c>
      <c r="AG60" s="109">
        <v>0</v>
      </c>
      <c r="AH60" s="109">
        <v>1</v>
      </c>
      <c r="AI60" s="109">
        <v>1</v>
      </c>
      <c r="AJ60" s="127">
        <v>0</v>
      </c>
      <c r="AK60" s="109">
        <v>0</v>
      </c>
      <c r="AL60" s="109">
        <v>0</v>
      </c>
      <c r="AM60" s="127">
        <v>1</v>
      </c>
    </row>
    <row r="61" spans="1:39" x14ac:dyDescent="0.25">
      <c r="A61" s="79" t="s">
        <v>279</v>
      </c>
      <c r="B61" s="109">
        <v>1741</v>
      </c>
      <c r="C61" s="107">
        <v>1694</v>
      </c>
      <c r="D61" s="107">
        <v>47</v>
      </c>
      <c r="E61" s="127">
        <v>18</v>
      </c>
      <c r="F61" s="127">
        <v>18</v>
      </c>
      <c r="G61" s="109">
        <v>1</v>
      </c>
      <c r="H61" s="109">
        <v>5</v>
      </c>
      <c r="I61" s="109">
        <v>1</v>
      </c>
      <c r="J61" s="109">
        <v>1</v>
      </c>
      <c r="K61" s="109">
        <v>0</v>
      </c>
      <c r="L61" s="109">
        <v>0</v>
      </c>
      <c r="M61" s="109">
        <v>4</v>
      </c>
      <c r="N61" s="109">
        <v>4</v>
      </c>
      <c r="O61" s="127">
        <v>0</v>
      </c>
      <c r="P61" s="109">
        <v>0</v>
      </c>
      <c r="Q61" s="109">
        <v>0</v>
      </c>
      <c r="R61" s="127">
        <v>9</v>
      </c>
      <c r="S61" s="109">
        <v>0</v>
      </c>
      <c r="T61" s="109">
        <v>8</v>
      </c>
      <c r="U61" s="109">
        <v>0</v>
      </c>
      <c r="V61" s="109">
        <v>0</v>
      </c>
      <c r="W61" s="127">
        <v>20</v>
      </c>
      <c r="X61" s="109">
        <v>0</v>
      </c>
      <c r="Y61" s="109">
        <v>0</v>
      </c>
      <c r="Z61" s="109">
        <v>2</v>
      </c>
      <c r="AA61" s="109">
        <v>0</v>
      </c>
      <c r="AB61" s="109">
        <v>0</v>
      </c>
      <c r="AC61" s="109">
        <v>0</v>
      </c>
      <c r="AD61" s="109">
        <v>0</v>
      </c>
      <c r="AE61" s="109">
        <v>2</v>
      </c>
      <c r="AF61" s="109">
        <v>1</v>
      </c>
      <c r="AG61" s="109">
        <v>0</v>
      </c>
      <c r="AH61" s="109">
        <v>0</v>
      </c>
      <c r="AI61" s="109">
        <v>7</v>
      </c>
      <c r="AJ61" s="127">
        <v>0</v>
      </c>
      <c r="AK61" s="109">
        <v>0</v>
      </c>
      <c r="AL61" s="109">
        <v>0</v>
      </c>
      <c r="AM61" s="127">
        <v>0</v>
      </c>
    </row>
    <row r="62" spans="1:39" x14ac:dyDescent="0.25">
      <c r="A62" s="79" t="s">
        <v>280</v>
      </c>
      <c r="B62" s="109">
        <v>5688</v>
      </c>
      <c r="C62" s="107">
        <v>5396</v>
      </c>
      <c r="D62" s="107">
        <v>292</v>
      </c>
      <c r="E62" s="127">
        <v>118</v>
      </c>
      <c r="F62" s="127">
        <v>111</v>
      </c>
      <c r="G62" s="109">
        <v>14</v>
      </c>
      <c r="H62" s="109">
        <v>2</v>
      </c>
      <c r="I62" s="109">
        <v>8</v>
      </c>
      <c r="J62" s="109">
        <v>11</v>
      </c>
      <c r="K62" s="109">
        <v>2</v>
      </c>
      <c r="L62" s="109">
        <v>6</v>
      </c>
      <c r="M62" s="109">
        <v>21</v>
      </c>
      <c r="N62" s="109">
        <v>32</v>
      </c>
      <c r="O62" s="127">
        <v>7</v>
      </c>
      <c r="P62" s="109">
        <v>3</v>
      </c>
      <c r="Q62" s="109">
        <v>2</v>
      </c>
      <c r="R62" s="127">
        <v>9</v>
      </c>
      <c r="S62" s="109">
        <v>2</v>
      </c>
      <c r="T62" s="109">
        <v>0</v>
      </c>
      <c r="U62" s="109">
        <v>0</v>
      </c>
      <c r="V62" s="109">
        <v>6</v>
      </c>
      <c r="W62" s="127">
        <v>152</v>
      </c>
      <c r="X62" s="109">
        <v>2</v>
      </c>
      <c r="Y62" s="109">
        <v>0</v>
      </c>
      <c r="Z62" s="109">
        <v>13</v>
      </c>
      <c r="AA62" s="109">
        <v>5</v>
      </c>
      <c r="AB62" s="109">
        <v>15</v>
      </c>
      <c r="AC62" s="109">
        <v>6</v>
      </c>
      <c r="AD62" s="109">
        <v>3</v>
      </c>
      <c r="AE62" s="109">
        <v>44</v>
      </c>
      <c r="AF62" s="109">
        <v>2</v>
      </c>
      <c r="AG62" s="109">
        <v>34</v>
      </c>
      <c r="AH62" s="109">
        <v>1</v>
      </c>
      <c r="AI62" s="109">
        <v>17</v>
      </c>
      <c r="AJ62" s="127">
        <v>11</v>
      </c>
      <c r="AK62" s="109">
        <v>8</v>
      </c>
      <c r="AL62" s="109">
        <v>0</v>
      </c>
      <c r="AM62" s="127">
        <v>2</v>
      </c>
    </row>
    <row r="63" spans="1:39" x14ac:dyDescent="0.25">
      <c r="A63" s="79" t="s">
        <v>281</v>
      </c>
      <c r="B63" s="109">
        <v>1837</v>
      </c>
      <c r="C63" s="107">
        <v>1759</v>
      </c>
      <c r="D63" s="107">
        <v>78</v>
      </c>
      <c r="E63" s="127">
        <v>55</v>
      </c>
      <c r="F63" s="127">
        <v>55</v>
      </c>
      <c r="G63" s="109">
        <v>0</v>
      </c>
      <c r="H63" s="109">
        <v>0</v>
      </c>
      <c r="I63" s="109">
        <v>1</v>
      </c>
      <c r="J63" s="109">
        <v>0</v>
      </c>
      <c r="K63" s="109">
        <v>0</v>
      </c>
      <c r="L63" s="109">
        <v>32</v>
      </c>
      <c r="M63" s="109">
        <v>1</v>
      </c>
      <c r="N63" s="109">
        <v>16</v>
      </c>
      <c r="O63" s="127">
        <v>0</v>
      </c>
      <c r="P63" s="109">
        <v>0</v>
      </c>
      <c r="Q63" s="109">
        <v>0</v>
      </c>
      <c r="R63" s="127">
        <v>4</v>
      </c>
      <c r="S63" s="109">
        <v>0</v>
      </c>
      <c r="T63" s="109">
        <v>4</v>
      </c>
      <c r="U63" s="109">
        <v>0</v>
      </c>
      <c r="V63" s="109">
        <v>0</v>
      </c>
      <c r="W63" s="127">
        <v>19</v>
      </c>
      <c r="X63" s="109">
        <v>0</v>
      </c>
      <c r="Y63" s="109">
        <v>0</v>
      </c>
      <c r="Z63" s="109">
        <v>2</v>
      </c>
      <c r="AA63" s="109">
        <v>2</v>
      </c>
      <c r="AB63" s="109">
        <v>8</v>
      </c>
      <c r="AC63" s="109">
        <v>2</v>
      </c>
      <c r="AD63" s="109">
        <v>1</v>
      </c>
      <c r="AE63" s="109">
        <v>2</v>
      </c>
      <c r="AF63" s="109">
        <v>0</v>
      </c>
      <c r="AG63" s="109">
        <v>0</v>
      </c>
      <c r="AH63" s="109">
        <v>0</v>
      </c>
      <c r="AI63" s="109">
        <v>2</v>
      </c>
      <c r="AJ63" s="127">
        <v>0</v>
      </c>
      <c r="AK63" s="109">
        <v>0</v>
      </c>
      <c r="AL63" s="109">
        <v>0</v>
      </c>
      <c r="AM63" s="127">
        <v>0</v>
      </c>
    </row>
    <row r="64" spans="1:39" x14ac:dyDescent="0.25">
      <c r="A64" s="79" t="s">
        <v>282</v>
      </c>
      <c r="B64" s="109">
        <v>1848</v>
      </c>
      <c r="C64" s="109">
        <v>1800</v>
      </c>
      <c r="D64" s="107">
        <v>48</v>
      </c>
      <c r="E64" s="127">
        <v>26</v>
      </c>
      <c r="F64" s="127">
        <v>23</v>
      </c>
      <c r="G64" s="109">
        <v>0</v>
      </c>
      <c r="H64" s="109">
        <v>11</v>
      </c>
      <c r="I64" s="109">
        <v>1</v>
      </c>
      <c r="J64" s="109">
        <v>1</v>
      </c>
      <c r="K64" s="109">
        <v>0</v>
      </c>
      <c r="L64" s="109">
        <v>8</v>
      </c>
      <c r="M64" s="109">
        <v>0</v>
      </c>
      <c r="N64" s="109">
        <v>2</v>
      </c>
      <c r="O64" s="127">
        <v>3</v>
      </c>
      <c r="P64" s="109">
        <v>3</v>
      </c>
      <c r="Q64" s="109">
        <v>0</v>
      </c>
      <c r="R64" s="127">
        <v>7</v>
      </c>
      <c r="S64" s="109">
        <v>0</v>
      </c>
      <c r="T64" s="109">
        <v>7</v>
      </c>
      <c r="U64" s="109">
        <v>0</v>
      </c>
      <c r="V64" s="109">
        <v>0</v>
      </c>
      <c r="W64" s="127">
        <v>15</v>
      </c>
      <c r="X64" s="109">
        <v>4</v>
      </c>
      <c r="Y64" s="109">
        <v>0</v>
      </c>
      <c r="Z64" s="109">
        <v>1</v>
      </c>
      <c r="AA64" s="109">
        <v>2</v>
      </c>
      <c r="AB64" s="109">
        <v>2</v>
      </c>
      <c r="AC64" s="109">
        <v>0</v>
      </c>
      <c r="AD64" s="109">
        <v>0</v>
      </c>
      <c r="AE64" s="109">
        <v>2</v>
      </c>
      <c r="AF64" s="109">
        <v>0</v>
      </c>
      <c r="AG64" s="109">
        <v>3</v>
      </c>
      <c r="AH64" s="109">
        <v>0</v>
      </c>
      <c r="AI64" s="109">
        <v>0</v>
      </c>
      <c r="AJ64" s="127">
        <v>0</v>
      </c>
      <c r="AK64" s="109">
        <v>0</v>
      </c>
      <c r="AL64" s="109">
        <v>0</v>
      </c>
      <c r="AM64" s="127">
        <v>0</v>
      </c>
    </row>
    <row r="65" spans="1:39" x14ac:dyDescent="0.25">
      <c r="A65" s="79" t="s">
        <v>283</v>
      </c>
      <c r="B65" s="109">
        <v>4900</v>
      </c>
      <c r="C65" s="109">
        <v>4756</v>
      </c>
      <c r="D65" s="107">
        <v>144</v>
      </c>
      <c r="E65" s="127">
        <v>78</v>
      </c>
      <c r="F65" s="127">
        <v>72</v>
      </c>
      <c r="G65" s="109">
        <v>2</v>
      </c>
      <c r="H65" s="109">
        <v>3</v>
      </c>
      <c r="I65" s="109">
        <v>4</v>
      </c>
      <c r="J65" s="109">
        <v>1</v>
      </c>
      <c r="K65" s="109">
        <v>1</v>
      </c>
      <c r="L65" s="109">
        <v>8</v>
      </c>
      <c r="M65" s="109">
        <v>6</v>
      </c>
      <c r="N65" s="109">
        <v>40</v>
      </c>
      <c r="O65" s="127">
        <v>6</v>
      </c>
      <c r="P65" s="109">
        <v>4</v>
      </c>
      <c r="Q65" s="109">
        <v>1</v>
      </c>
      <c r="R65" s="127">
        <v>12</v>
      </c>
      <c r="S65" s="109">
        <v>0</v>
      </c>
      <c r="T65" s="109">
        <v>10</v>
      </c>
      <c r="U65" s="109">
        <v>0</v>
      </c>
      <c r="V65" s="109">
        <v>0</v>
      </c>
      <c r="W65" s="127">
        <v>53</v>
      </c>
      <c r="X65" s="109">
        <v>1</v>
      </c>
      <c r="Y65" s="109">
        <v>1</v>
      </c>
      <c r="Z65" s="109">
        <v>7</v>
      </c>
      <c r="AA65" s="109">
        <v>7</v>
      </c>
      <c r="AB65" s="109">
        <v>6</v>
      </c>
      <c r="AC65" s="109">
        <v>0</v>
      </c>
      <c r="AD65" s="109">
        <v>1</v>
      </c>
      <c r="AE65" s="109">
        <v>13</v>
      </c>
      <c r="AF65" s="109">
        <v>3</v>
      </c>
      <c r="AG65" s="109">
        <v>3</v>
      </c>
      <c r="AH65" s="109">
        <v>1</v>
      </c>
      <c r="AI65" s="109">
        <v>2</v>
      </c>
      <c r="AJ65" s="127">
        <v>0</v>
      </c>
      <c r="AK65" s="109">
        <v>0</v>
      </c>
      <c r="AL65" s="109">
        <v>0</v>
      </c>
      <c r="AM65" s="127">
        <v>1</v>
      </c>
    </row>
    <row r="66" spans="1:39" x14ac:dyDescent="0.25">
      <c r="A66" s="79" t="s">
        <v>284</v>
      </c>
      <c r="B66" s="107">
        <v>376</v>
      </c>
      <c r="C66" s="107">
        <v>370</v>
      </c>
      <c r="D66" s="107">
        <v>6</v>
      </c>
      <c r="E66" s="127">
        <v>1</v>
      </c>
      <c r="F66" s="127">
        <v>1</v>
      </c>
      <c r="G66" s="109">
        <v>0</v>
      </c>
      <c r="H66" s="109">
        <v>0</v>
      </c>
      <c r="I66" s="109">
        <v>0</v>
      </c>
      <c r="J66" s="109">
        <v>0</v>
      </c>
      <c r="K66" s="109">
        <v>0</v>
      </c>
      <c r="L66" s="109">
        <v>0</v>
      </c>
      <c r="M66" s="109">
        <v>0</v>
      </c>
      <c r="N66" s="109">
        <v>0</v>
      </c>
      <c r="O66" s="127">
        <v>0</v>
      </c>
      <c r="P66" s="109">
        <v>0</v>
      </c>
      <c r="Q66" s="109">
        <v>0</v>
      </c>
      <c r="R66" s="127">
        <v>0</v>
      </c>
      <c r="S66" s="109">
        <v>0</v>
      </c>
      <c r="T66" s="109">
        <v>0</v>
      </c>
      <c r="U66" s="109">
        <v>0</v>
      </c>
      <c r="V66" s="109">
        <v>0</v>
      </c>
      <c r="W66" s="127">
        <v>5</v>
      </c>
      <c r="X66" s="109">
        <v>0</v>
      </c>
      <c r="Y66" s="109">
        <v>0</v>
      </c>
      <c r="Z66" s="109">
        <v>0</v>
      </c>
      <c r="AA66" s="109">
        <v>1</v>
      </c>
      <c r="AB66" s="109">
        <v>0</v>
      </c>
      <c r="AC66" s="109">
        <v>0</v>
      </c>
      <c r="AD66" s="109">
        <v>0</v>
      </c>
      <c r="AE66" s="109">
        <v>0</v>
      </c>
      <c r="AF66" s="109">
        <v>0</v>
      </c>
      <c r="AG66" s="109">
        <v>0</v>
      </c>
      <c r="AH66" s="109">
        <v>0</v>
      </c>
      <c r="AI66" s="109">
        <v>0</v>
      </c>
      <c r="AJ66" s="127">
        <v>0</v>
      </c>
      <c r="AK66" s="109">
        <v>0</v>
      </c>
      <c r="AL66" s="109">
        <v>0</v>
      </c>
      <c r="AM66" s="127">
        <v>0</v>
      </c>
    </row>
    <row r="67" spans="1:39" x14ac:dyDescent="0.25">
      <c r="A67" s="79" t="s">
        <v>285</v>
      </c>
      <c r="B67" s="109">
        <v>15817</v>
      </c>
      <c r="C67" s="109">
        <v>15457</v>
      </c>
      <c r="D67" s="107">
        <v>360</v>
      </c>
      <c r="E67" s="127">
        <v>174</v>
      </c>
      <c r="F67" s="127">
        <v>159</v>
      </c>
      <c r="G67" s="109">
        <v>3</v>
      </c>
      <c r="H67" s="109">
        <v>1</v>
      </c>
      <c r="I67" s="109">
        <v>8</v>
      </c>
      <c r="J67" s="109">
        <v>9</v>
      </c>
      <c r="K67" s="109">
        <v>73</v>
      </c>
      <c r="L67" s="109">
        <v>14</v>
      </c>
      <c r="M67" s="109">
        <v>7</v>
      </c>
      <c r="N67" s="109">
        <v>37</v>
      </c>
      <c r="O67" s="127">
        <v>15</v>
      </c>
      <c r="P67" s="109">
        <v>6</v>
      </c>
      <c r="Q67" s="109">
        <v>7</v>
      </c>
      <c r="R67" s="127">
        <v>64</v>
      </c>
      <c r="S67" s="109">
        <v>4</v>
      </c>
      <c r="T67" s="109">
        <v>49</v>
      </c>
      <c r="U67" s="109">
        <v>1</v>
      </c>
      <c r="V67" s="109">
        <v>8</v>
      </c>
      <c r="W67" s="127">
        <v>101</v>
      </c>
      <c r="X67" s="109">
        <v>8</v>
      </c>
      <c r="Y67" s="109">
        <v>0</v>
      </c>
      <c r="Z67" s="109">
        <v>5</v>
      </c>
      <c r="AA67" s="109">
        <v>17</v>
      </c>
      <c r="AB67" s="109">
        <v>11</v>
      </c>
      <c r="AC67" s="109">
        <v>2</v>
      </c>
      <c r="AD67" s="109">
        <v>5</v>
      </c>
      <c r="AE67" s="109">
        <v>8</v>
      </c>
      <c r="AF67" s="109">
        <v>12</v>
      </c>
      <c r="AG67" s="109">
        <v>3</v>
      </c>
      <c r="AH67" s="109">
        <v>2</v>
      </c>
      <c r="AI67" s="109">
        <v>24</v>
      </c>
      <c r="AJ67" s="127">
        <v>21</v>
      </c>
      <c r="AK67" s="109">
        <v>14</v>
      </c>
      <c r="AL67" s="109">
        <v>0</v>
      </c>
      <c r="AM67" s="127">
        <v>0</v>
      </c>
    </row>
    <row r="68" spans="1:39" x14ac:dyDescent="0.25">
      <c r="A68" s="79" t="s">
        <v>286</v>
      </c>
      <c r="B68" s="107">
        <v>421</v>
      </c>
      <c r="C68" s="107">
        <v>415</v>
      </c>
      <c r="D68" s="107">
        <v>6</v>
      </c>
      <c r="E68" s="127">
        <v>4</v>
      </c>
      <c r="F68" s="127">
        <v>4</v>
      </c>
      <c r="G68" s="109">
        <v>0</v>
      </c>
      <c r="H68" s="109">
        <v>0</v>
      </c>
      <c r="I68" s="109">
        <v>0</v>
      </c>
      <c r="J68" s="109">
        <v>0</v>
      </c>
      <c r="K68" s="109">
        <v>0</v>
      </c>
      <c r="L68" s="109">
        <v>1</v>
      </c>
      <c r="M68" s="109">
        <v>1</v>
      </c>
      <c r="N68" s="109">
        <v>0</v>
      </c>
      <c r="O68" s="127">
        <v>0</v>
      </c>
      <c r="P68" s="109">
        <v>0</v>
      </c>
      <c r="Q68" s="109">
        <v>0</v>
      </c>
      <c r="R68" s="127">
        <v>0</v>
      </c>
      <c r="S68" s="109">
        <v>0</v>
      </c>
      <c r="T68" s="109">
        <v>0</v>
      </c>
      <c r="U68" s="109">
        <v>0</v>
      </c>
      <c r="V68" s="109">
        <v>0</v>
      </c>
      <c r="W68" s="127">
        <v>2</v>
      </c>
      <c r="X68" s="109">
        <v>0</v>
      </c>
      <c r="Y68" s="109">
        <v>0</v>
      </c>
      <c r="Z68" s="109">
        <v>0</v>
      </c>
      <c r="AA68" s="109">
        <v>0</v>
      </c>
      <c r="AB68" s="109">
        <v>0</v>
      </c>
      <c r="AC68" s="109">
        <v>0</v>
      </c>
      <c r="AD68" s="109">
        <v>0</v>
      </c>
      <c r="AE68" s="109">
        <v>1</v>
      </c>
      <c r="AF68" s="109">
        <v>0</v>
      </c>
      <c r="AG68" s="109">
        <v>1</v>
      </c>
      <c r="AH68" s="109">
        <v>0</v>
      </c>
      <c r="AI68" s="109">
        <v>0</v>
      </c>
      <c r="AJ68" s="127">
        <v>0</v>
      </c>
      <c r="AK68" s="109">
        <v>0</v>
      </c>
      <c r="AL68" s="109">
        <v>0</v>
      </c>
      <c r="AM68" s="127">
        <v>0</v>
      </c>
    </row>
    <row r="69" spans="1:39" x14ac:dyDescent="0.25">
      <c r="A69" s="79" t="s">
        <v>287</v>
      </c>
      <c r="B69" s="107">
        <v>449</v>
      </c>
      <c r="C69" s="107">
        <v>434</v>
      </c>
      <c r="D69" s="107">
        <v>15</v>
      </c>
      <c r="E69" s="127">
        <v>4</v>
      </c>
      <c r="F69" s="127">
        <v>4</v>
      </c>
      <c r="G69" s="109">
        <v>2</v>
      </c>
      <c r="H69" s="109">
        <v>0</v>
      </c>
      <c r="I69" s="109">
        <v>0</v>
      </c>
      <c r="J69" s="109">
        <v>1</v>
      </c>
      <c r="K69" s="109">
        <v>0</v>
      </c>
      <c r="L69" s="109">
        <v>0</v>
      </c>
      <c r="M69" s="109">
        <v>0</v>
      </c>
      <c r="N69" s="109">
        <v>0</v>
      </c>
      <c r="O69" s="127">
        <v>0</v>
      </c>
      <c r="P69" s="109">
        <v>0</v>
      </c>
      <c r="Q69" s="109">
        <v>0</v>
      </c>
      <c r="R69" s="127">
        <v>0</v>
      </c>
      <c r="S69" s="109">
        <v>0</v>
      </c>
      <c r="T69" s="109">
        <v>0</v>
      </c>
      <c r="U69" s="109">
        <v>0</v>
      </c>
      <c r="V69" s="109">
        <v>0</v>
      </c>
      <c r="W69" s="127">
        <v>10</v>
      </c>
      <c r="X69" s="109">
        <v>1</v>
      </c>
      <c r="Y69" s="109">
        <v>0</v>
      </c>
      <c r="Z69" s="109">
        <v>1</v>
      </c>
      <c r="AA69" s="109">
        <v>1</v>
      </c>
      <c r="AB69" s="109">
        <v>0</v>
      </c>
      <c r="AC69" s="109">
        <v>0</v>
      </c>
      <c r="AD69" s="109">
        <v>0</v>
      </c>
      <c r="AE69" s="109">
        <v>1</v>
      </c>
      <c r="AF69" s="109">
        <v>0</v>
      </c>
      <c r="AG69" s="109">
        <v>1</v>
      </c>
      <c r="AH69" s="109">
        <v>0</v>
      </c>
      <c r="AI69" s="109">
        <v>0</v>
      </c>
      <c r="AJ69" s="127">
        <v>1</v>
      </c>
      <c r="AK69" s="109">
        <v>0</v>
      </c>
      <c r="AL69" s="109">
        <v>0</v>
      </c>
      <c r="AM69" s="127">
        <v>0</v>
      </c>
    </row>
    <row r="70" spans="1:39" x14ac:dyDescent="0.25">
      <c r="A70" s="79" t="s">
        <v>288</v>
      </c>
      <c r="B70" s="107">
        <v>273</v>
      </c>
      <c r="C70" s="107">
        <v>259</v>
      </c>
      <c r="D70" s="107">
        <v>14</v>
      </c>
      <c r="E70" s="127">
        <v>13</v>
      </c>
      <c r="F70" s="127">
        <v>12</v>
      </c>
      <c r="G70" s="109">
        <v>0</v>
      </c>
      <c r="H70" s="109">
        <v>0</v>
      </c>
      <c r="I70" s="109">
        <v>4</v>
      </c>
      <c r="J70" s="109">
        <v>0</v>
      </c>
      <c r="K70" s="109">
        <v>0</v>
      </c>
      <c r="L70" s="109">
        <v>0</v>
      </c>
      <c r="M70" s="109">
        <v>5</v>
      </c>
      <c r="N70" s="109">
        <v>0</v>
      </c>
      <c r="O70" s="127">
        <v>1</v>
      </c>
      <c r="P70" s="109">
        <v>1</v>
      </c>
      <c r="Q70" s="109">
        <v>0</v>
      </c>
      <c r="R70" s="127">
        <v>0</v>
      </c>
      <c r="S70" s="109">
        <v>0</v>
      </c>
      <c r="T70" s="109">
        <v>0</v>
      </c>
      <c r="U70" s="109">
        <v>0</v>
      </c>
      <c r="V70" s="109">
        <v>0</v>
      </c>
      <c r="W70" s="127">
        <v>1</v>
      </c>
      <c r="X70" s="109">
        <v>0</v>
      </c>
      <c r="Y70" s="109">
        <v>0</v>
      </c>
      <c r="Z70" s="109">
        <v>1</v>
      </c>
      <c r="AA70" s="109">
        <v>0</v>
      </c>
      <c r="AB70" s="109">
        <v>0</v>
      </c>
      <c r="AC70" s="109">
        <v>0</v>
      </c>
      <c r="AD70" s="109">
        <v>0</v>
      </c>
      <c r="AE70" s="109">
        <v>0</v>
      </c>
      <c r="AF70" s="109">
        <v>0</v>
      </c>
      <c r="AG70" s="109">
        <v>0</v>
      </c>
      <c r="AH70" s="109">
        <v>0</v>
      </c>
      <c r="AI70" s="109">
        <v>0</v>
      </c>
      <c r="AJ70" s="127">
        <v>0</v>
      </c>
      <c r="AK70" s="109">
        <v>0</v>
      </c>
      <c r="AL70" s="109">
        <v>0</v>
      </c>
      <c r="AM70" s="127">
        <v>0</v>
      </c>
    </row>
    <row r="71" spans="1:39" x14ac:dyDescent="0.25">
      <c r="A71" s="79" t="s">
        <v>289</v>
      </c>
      <c r="B71" s="109">
        <v>1254</v>
      </c>
      <c r="C71" s="107">
        <v>1234</v>
      </c>
      <c r="D71" s="107">
        <v>20</v>
      </c>
      <c r="E71" s="127">
        <v>9</v>
      </c>
      <c r="F71" s="127">
        <v>8</v>
      </c>
      <c r="G71" s="109">
        <v>1</v>
      </c>
      <c r="H71" s="109">
        <v>0</v>
      </c>
      <c r="I71" s="109">
        <v>0</v>
      </c>
      <c r="J71" s="109">
        <v>1</v>
      </c>
      <c r="K71" s="109">
        <v>0</v>
      </c>
      <c r="L71" s="109">
        <v>2</v>
      </c>
      <c r="M71" s="109">
        <v>2</v>
      </c>
      <c r="N71" s="109">
        <v>2</v>
      </c>
      <c r="O71" s="127">
        <v>1</v>
      </c>
      <c r="P71" s="109">
        <v>0</v>
      </c>
      <c r="Q71" s="109">
        <v>1</v>
      </c>
      <c r="R71" s="127">
        <v>0</v>
      </c>
      <c r="S71" s="109">
        <v>0</v>
      </c>
      <c r="T71" s="109">
        <v>0</v>
      </c>
      <c r="U71" s="109">
        <v>0</v>
      </c>
      <c r="V71" s="109">
        <v>0</v>
      </c>
      <c r="W71" s="127">
        <v>11</v>
      </c>
      <c r="X71" s="109">
        <v>0</v>
      </c>
      <c r="Y71" s="109">
        <v>0</v>
      </c>
      <c r="Z71" s="109">
        <v>3</v>
      </c>
      <c r="AA71" s="109">
        <v>0</v>
      </c>
      <c r="AB71" s="109">
        <v>1</v>
      </c>
      <c r="AC71" s="109">
        <v>0</v>
      </c>
      <c r="AD71" s="109">
        <v>0</v>
      </c>
      <c r="AE71" s="109">
        <v>0</v>
      </c>
      <c r="AF71" s="109">
        <v>0</v>
      </c>
      <c r="AG71" s="109">
        <v>1</v>
      </c>
      <c r="AH71" s="109">
        <v>0</v>
      </c>
      <c r="AI71" s="109">
        <v>3</v>
      </c>
      <c r="AJ71" s="127">
        <v>0</v>
      </c>
      <c r="AK71" s="109">
        <v>0</v>
      </c>
      <c r="AL71" s="109">
        <v>0</v>
      </c>
      <c r="AM71" s="127">
        <v>0</v>
      </c>
    </row>
    <row r="72" spans="1:39" x14ac:dyDescent="0.25">
      <c r="A72" s="79" t="s">
        <v>290</v>
      </c>
      <c r="B72" s="109">
        <v>51509</v>
      </c>
      <c r="C72" s="109">
        <v>49950</v>
      </c>
      <c r="D72" s="107">
        <v>1559</v>
      </c>
      <c r="E72" s="127">
        <v>565</v>
      </c>
      <c r="F72" s="127">
        <v>502</v>
      </c>
      <c r="G72" s="109">
        <v>24</v>
      </c>
      <c r="H72" s="109">
        <v>23</v>
      </c>
      <c r="I72" s="109">
        <v>40</v>
      </c>
      <c r="J72" s="109">
        <v>48</v>
      </c>
      <c r="K72" s="109">
        <v>15</v>
      </c>
      <c r="L72" s="109">
        <v>100</v>
      </c>
      <c r="M72" s="109">
        <v>50</v>
      </c>
      <c r="N72" s="109">
        <v>148</v>
      </c>
      <c r="O72" s="127">
        <v>63</v>
      </c>
      <c r="P72" s="109">
        <v>18</v>
      </c>
      <c r="Q72" s="109">
        <v>29</v>
      </c>
      <c r="R72" s="127">
        <v>153</v>
      </c>
      <c r="S72" s="109">
        <v>12</v>
      </c>
      <c r="T72" s="109">
        <v>95</v>
      </c>
      <c r="U72" s="109">
        <v>2</v>
      </c>
      <c r="V72" s="109">
        <v>28</v>
      </c>
      <c r="W72" s="127">
        <v>649</v>
      </c>
      <c r="X72" s="109">
        <v>37</v>
      </c>
      <c r="Y72" s="109">
        <v>0</v>
      </c>
      <c r="Z72" s="109">
        <v>93</v>
      </c>
      <c r="AA72" s="109">
        <v>163</v>
      </c>
      <c r="AB72" s="109">
        <v>43</v>
      </c>
      <c r="AC72" s="109">
        <v>6</v>
      </c>
      <c r="AD72" s="109">
        <v>22</v>
      </c>
      <c r="AE72" s="109">
        <v>77</v>
      </c>
      <c r="AF72" s="109">
        <v>24</v>
      </c>
      <c r="AG72" s="109">
        <v>49</v>
      </c>
      <c r="AH72" s="109">
        <v>16</v>
      </c>
      <c r="AI72" s="109">
        <v>66</v>
      </c>
      <c r="AJ72" s="127">
        <v>189</v>
      </c>
      <c r="AK72" s="109">
        <v>134</v>
      </c>
      <c r="AL72" s="109">
        <v>12</v>
      </c>
      <c r="AM72" s="127">
        <v>3</v>
      </c>
    </row>
    <row r="73" spans="1:39" x14ac:dyDescent="0.25">
      <c r="A73" s="79" t="s">
        <v>291</v>
      </c>
      <c r="B73" s="107">
        <v>814</v>
      </c>
      <c r="C73" s="107">
        <v>803</v>
      </c>
      <c r="D73" s="107">
        <v>11</v>
      </c>
      <c r="E73" s="127">
        <v>3</v>
      </c>
      <c r="F73" s="127">
        <v>3</v>
      </c>
      <c r="G73" s="109">
        <v>0</v>
      </c>
      <c r="H73" s="109">
        <v>0</v>
      </c>
      <c r="I73" s="109">
        <v>0</v>
      </c>
      <c r="J73" s="109">
        <v>0</v>
      </c>
      <c r="K73" s="109">
        <v>0</v>
      </c>
      <c r="L73" s="109">
        <v>1</v>
      </c>
      <c r="M73" s="109">
        <v>2</v>
      </c>
      <c r="N73" s="109">
        <v>0</v>
      </c>
      <c r="O73" s="127">
        <v>0</v>
      </c>
      <c r="P73" s="109">
        <v>0</v>
      </c>
      <c r="Q73" s="109">
        <v>0</v>
      </c>
      <c r="R73" s="127">
        <v>3</v>
      </c>
      <c r="S73" s="109">
        <v>0</v>
      </c>
      <c r="T73" s="109">
        <v>3</v>
      </c>
      <c r="U73" s="109">
        <v>0</v>
      </c>
      <c r="V73" s="109">
        <v>0</v>
      </c>
      <c r="W73" s="127">
        <v>5</v>
      </c>
      <c r="X73" s="109">
        <v>1</v>
      </c>
      <c r="Y73" s="109">
        <v>0</v>
      </c>
      <c r="Z73" s="109">
        <v>0</v>
      </c>
      <c r="AA73" s="109">
        <v>1</v>
      </c>
      <c r="AB73" s="109">
        <v>0</v>
      </c>
      <c r="AC73" s="109">
        <v>0</v>
      </c>
      <c r="AD73" s="109">
        <v>0</v>
      </c>
      <c r="AE73" s="109">
        <v>1</v>
      </c>
      <c r="AF73" s="109">
        <v>0</v>
      </c>
      <c r="AG73" s="109">
        <v>0</v>
      </c>
      <c r="AH73" s="109">
        <v>0</v>
      </c>
      <c r="AI73" s="109">
        <v>0</v>
      </c>
      <c r="AJ73" s="127">
        <v>0</v>
      </c>
      <c r="AK73" s="109">
        <v>0</v>
      </c>
      <c r="AL73" s="109">
        <v>0</v>
      </c>
      <c r="AM73" s="127">
        <v>0</v>
      </c>
    </row>
    <row r="74" spans="1:39" x14ac:dyDescent="0.25">
      <c r="A74" s="79" t="s">
        <v>292</v>
      </c>
      <c r="B74" s="109">
        <v>1093</v>
      </c>
      <c r="C74" s="107">
        <v>1063</v>
      </c>
      <c r="D74" s="107">
        <v>30</v>
      </c>
      <c r="E74" s="127">
        <v>23</v>
      </c>
      <c r="F74" s="127">
        <v>22</v>
      </c>
      <c r="G74" s="109">
        <v>1</v>
      </c>
      <c r="H74" s="109">
        <v>0</v>
      </c>
      <c r="I74" s="109">
        <v>1</v>
      </c>
      <c r="J74" s="109">
        <v>0</v>
      </c>
      <c r="K74" s="109">
        <v>1</v>
      </c>
      <c r="L74" s="109">
        <v>3</v>
      </c>
      <c r="M74" s="109">
        <v>0</v>
      </c>
      <c r="N74" s="109">
        <v>16</v>
      </c>
      <c r="O74" s="127">
        <v>1</v>
      </c>
      <c r="P74" s="109">
        <v>0</v>
      </c>
      <c r="Q74" s="109">
        <v>1</v>
      </c>
      <c r="R74" s="127">
        <v>2</v>
      </c>
      <c r="S74" s="109">
        <v>1</v>
      </c>
      <c r="T74" s="109">
        <v>0</v>
      </c>
      <c r="U74" s="109">
        <v>0</v>
      </c>
      <c r="V74" s="109">
        <v>1</v>
      </c>
      <c r="W74" s="127">
        <v>5</v>
      </c>
      <c r="X74" s="109">
        <v>0</v>
      </c>
      <c r="Y74" s="109">
        <v>0</v>
      </c>
      <c r="Z74" s="109">
        <v>1</v>
      </c>
      <c r="AA74" s="109">
        <v>1</v>
      </c>
      <c r="AB74" s="109">
        <v>0</v>
      </c>
      <c r="AC74" s="109">
        <v>0</v>
      </c>
      <c r="AD74" s="109">
        <v>0</v>
      </c>
      <c r="AE74" s="109">
        <v>1</v>
      </c>
      <c r="AF74" s="109">
        <v>0</v>
      </c>
      <c r="AG74" s="109">
        <v>0</v>
      </c>
      <c r="AH74" s="109">
        <v>0</v>
      </c>
      <c r="AI74" s="109">
        <v>0</v>
      </c>
      <c r="AJ74" s="127">
        <v>0</v>
      </c>
      <c r="AK74" s="109">
        <v>0</v>
      </c>
      <c r="AL74" s="109">
        <v>0</v>
      </c>
      <c r="AM74" s="127">
        <v>0</v>
      </c>
    </row>
    <row r="75" spans="1:39" x14ac:dyDescent="0.25">
      <c r="A75" s="79" t="s">
        <v>293</v>
      </c>
      <c r="B75" s="109">
        <v>3800</v>
      </c>
      <c r="C75" s="109">
        <v>3714</v>
      </c>
      <c r="D75" s="107">
        <v>86</v>
      </c>
      <c r="E75" s="127">
        <v>34</v>
      </c>
      <c r="F75" s="127">
        <v>33</v>
      </c>
      <c r="G75" s="109">
        <v>6</v>
      </c>
      <c r="H75" s="109">
        <v>0</v>
      </c>
      <c r="I75" s="109">
        <v>1</v>
      </c>
      <c r="J75" s="109">
        <v>4</v>
      </c>
      <c r="K75" s="109">
        <v>3</v>
      </c>
      <c r="L75" s="109">
        <v>4</v>
      </c>
      <c r="M75" s="109">
        <v>1</v>
      </c>
      <c r="N75" s="109">
        <v>14</v>
      </c>
      <c r="O75" s="127">
        <v>1</v>
      </c>
      <c r="P75" s="109">
        <v>0</v>
      </c>
      <c r="Q75" s="109">
        <v>0</v>
      </c>
      <c r="R75" s="127">
        <v>11</v>
      </c>
      <c r="S75" s="109">
        <v>0</v>
      </c>
      <c r="T75" s="109">
        <v>4</v>
      </c>
      <c r="U75" s="109">
        <v>2</v>
      </c>
      <c r="V75" s="109">
        <v>0</v>
      </c>
      <c r="W75" s="127">
        <v>34</v>
      </c>
      <c r="X75" s="109">
        <v>1</v>
      </c>
      <c r="Y75" s="109">
        <v>2</v>
      </c>
      <c r="Z75" s="109">
        <v>5</v>
      </c>
      <c r="AA75" s="109">
        <v>8</v>
      </c>
      <c r="AB75" s="109">
        <v>0</v>
      </c>
      <c r="AC75" s="109">
        <v>0</v>
      </c>
      <c r="AD75" s="109">
        <v>3</v>
      </c>
      <c r="AE75" s="109">
        <v>1</v>
      </c>
      <c r="AF75" s="109">
        <v>4</v>
      </c>
      <c r="AG75" s="109">
        <v>4</v>
      </c>
      <c r="AH75" s="109">
        <v>1</v>
      </c>
      <c r="AI75" s="109">
        <v>1</v>
      </c>
      <c r="AJ75" s="127">
        <v>7</v>
      </c>
      <c r="AK75" s="109">
        <v>7</v>
      </c>
      <c r="AL75" s="109">
        <v>0</v>
      </c>
      <c r="AM75" s="127">
        <v>0</v>
      </c>
    </row>
    <row r="76" spans="1:39" x14ac:dyDescent="0.25">
      <c r="A76" s="79" t="s">
        <v>294</v>
      </c>
      <c r="B76" s="109">
        <v>3726</v>
      </c>
      <c r="C76" s="109">
        <v>3661</v>
      </c>
      <c r="D76" s="107">
        <v>65</v>
      </c>
      <c r="E76" s="127">
        <v>19</v>
      </c>
      <c r="F76" s="127">
        <v>17</v>
      </c>
      <c r="G76" s="109">
        <v>1</v>
      </c>
      <c r="H76" s="109">
        <v>0</v>
      </c>
      <c r="I76" s="109">
        <v>2</v>
      </c>
      <c r="J76" s="109">
        <v>2</v>
      </c>
      <c r="K76" s="109">
        <v>0</v>
      </c>
      <c r="L76" s="109">
        <v>1</v>
      </c>
      <c r="M76" s="109">
        <v>2</v>
      </c>
      <c r="N76" s="109">
        <v>6</v>
      </c>
      <c r="O76" s="127">
        <v>2</v>
      </c>
      <c r="P76" s="109">
        <v>1</v>
      </c>
      <c r="Q76" s="109">
        <v>0</v>
      </c>
      <c r="R76" s="127">
        <v>6</v>
      </c>
      <c r="S76" s="109">
        <v>2</v>
      </c>
      <c r="T76" s="109">
        <v>4</v>
      </c>
      <c r="U76" s="109">
        <v>0</v>
      </c>
      <c r="V76" s="109">
        <v>0</v>
      </c>
      <c r="W76" s="127">
        <v>38</v>
      </c>
      <c r="X76" s="109">
        <v>3</v>
      </c>
      <c r="Y76" s="109">
        <v>0</v>
      </c>
      <c r="Z76" s="109">
        <v>4</v>
      </c>
      <c r="AA76" s="109">
        <v>2</v>
      </c>
      <c r="AB76" s="109">
        <v>0</v>
      </c>
      <c r="AC76" s="109">
        <v>0</v>
      </c>
      <c r="AD76" s="109">
        <v>0</v>
      </c>
      <c r="AE76" s="109">
        <v>3</v>
      </c>
      <c r="AF76" s="109">
        <v>0</v>
      </c>
      <c r="AG76" s="109">
        <v>4</v>
      </c>
      <c r="AH76" s="109">
        <v>5</v>
      </c>
      <c r="AI76" s="109">
        <v>0</v>
      </c>
      <c r="AJ76" s="127">
        <v>1</v>
      </c>
      <c r="AK76" s="109">
        <v>0</v>
      </c>
      <c r="AL76" s="109">
        <v>0</v>
      </c>
      <c r="AM76" s="127">
        <v>1</v>
      </c>
    </row>
    <row r="77" spans="1:39" x14ac:dyDescent="0.25">
      <c r="A77" s="79" t="s">
        <v>295</v>
      </c>
      <c r="B77" s="107">
        <v>602</v>
      </c>
      <c r="C77" s="107">
        <v>588</v>
      </c>
      <c r="D77" s="107">
        <v>14</v>
      </c>
      <c r="E77" s="127">
        <v>10</v>
      </c>
      <c r="F77" s="127">
        <v>10</v>
      </c>
      <c r="G77" s="109">
        <v>0</v>
      </c>
      <c r="H77" s="109">
        <v>0</v>
      </c>
      <c r="I77" s="109">
        <v>0</v>
      </c>
      <c r="J77" s="109">
        <v>1</v>
      </c>
      <c r="K77" s="109">
        <v>0</v>
      </c>
      <c r="L77" s="109">
        <v>1</v>
      </c>
      <c r="M77" s="109">
        <v>6</v>
      </c>
      <c r="N77" s="109">
        <v>1</v>
      </c>
      <c r="O77" s="127">
        <v>0</v>
      </c>
      <c r="P77" s="109">
        <v>0</v>
      </c>
      <c r="Q77" s="109">
        <v>0</v>
      </c>
      <c r="R77" s="127">
        <v>0</v>
      </c>
      <c r="S77" s="109">
        <v>0</v>
      </c>
      <c r="T77" s="109">
        <v>0</v>
      </c>
      <c r="U77" s="109">
        <v>0</v>
      </c>
      <c r="V77" s="109">
        <v>0</v>
      </c>
      <c r="W77" s="127">
        <v>4</v>
      </c>
      <c r="X77" s="109">
        <v>1</v>
      </c>
      <c r="Y77" s="109">
        <v>0</v>
      </c>
      <c r="Z77" s="109">
        <v>1</v>
      </c>
      <c r="AA77" s="109">
        <v>0</v>
      </c>
      <c r="AB77" s="109">
        <v>0</v>
      </c>
      <c r="AC77" s="109">
        <v>0</v>
      </c>
      <c r="AD77" s="109">
        <v>0</v>
      </c>
      <c r="AE77" s="109">
        <v>1</v>
      </c>
      <c r="AF77" s="109">
        <v>0</v>
      </c>
      <c r="AG77" s="109">
        <v>0</v>
      </c>
      <c r="AH77" s="109">
        <v>0</v>
      </c>
      <c r="AI77" s="109">
        <v>0</v>
      </c>
      <c r="AJ77" s="127">
        <v>0</v>
      </c>
      <c r="AK77" s="109">
        <v>0</v>
      </c>
      <c r="AL77" s="109">
        <v>0</v>
      </c>
      <c r="AM77" s="127">
        <v>0</v>
      </c>
    </row>
    <row r="78" spans="1:39" x14ac:dyDescent="0.25">
      <c r="A78" s="79" t="s">
        <v>296</v>
      </c>
      <c r="B78" s="109">
        <v>1554</v>
      </c>
      <c r="C78" s="107">
        <v>1515</v>
      </c>
      <c r="D78" s="107">
        <v>39</v>
      </c>
      <c r="E78" s="127">
        <v>32</v>
      </c>
      <c r="F78" s="127">
        <v>28</v>
      </c>
      <c r="G78" s="109">
        <v>1</v>
      </c>
      <c r="H78" s="109">
        <v>2</v>
      </c>
      <c r="I78" s="109">
        <v>0</v>
      </c>
      <c r="J78" s="109">
        <v>0</v>
      </c>
      <c r="K78" s="109">
        <v>1</v>
      </c>
      <c r="L78" s="109">
        <v>5</v>
      </c>
      <c r="M78" s="109">
        <v>5</v>
      </c>
      <c r="N78" s="109">
        <v>14</v>
      </c>
      <c r="O78" s="127">
        <v>4</v>
      </c>
      <c r="P78" s="109">
        <v>0</v>
      </c>
      <c r="Q78" s="109">
        <v>0</v>
      </c>
      <c r="R78" s="127">
        <v>0</v>
      </c>
      <c r="S78" s="109">
        <v>0</v>
      </c>
      <c r="T78" s="109">
        <v>0</v>
      </c>
      <c r="U78" s="109">
        <v>0</v>
      </c>
      <c r="V78" s="109">
        <v>0</v>
      </c>
      <c r="W78" s="127">
        <v>6</v>
      </c>
      <c r="X78" s="109">
        <v>2</v>
      </c>
      <c r="Y78" s="109">
        <v>0</v>
      </c>
      <c r="Z78" s="109">
        <v>2</v>
      </c>
      <c r="AA78" s="109">
        <v>1</v>
      </c>
      <c r="AB78" s="109">
        <v>0</v>
      </c>
      <c r="AC78" s="109">
        <v>0</v>
      </c>
      <c r="AD78" s="109">
        <v>0</v>
      </c>
      <c r="AE78" s="109">
        <v>1</v>
      </c>
      <c r="AF78" s="109">
        <v>0</v>
      </c>
      <c r="AG78" s="109">
        <v>0</v>
      </c>
      <c r="AH78" s="109">
        <v>0</v>
      </c>
      <c r="AI78" s="109">
        <v>0</v>
      </c>
      <c r="AJ78" s="127">
        <v>1</v>
      </c>
      <c r="AK78" s="109">
        <v>0</v>
      </c>
      <c r="AL78" s="109">
        <v>0</v>
      </c>
      <c r="AM78" s="127">
        <v>0</v>
      </c>
    </row>
    <row r="79" spans="1:39" x14ac:dyDescent="0.25">
      <c r="A79" s="79" t="s">
        <v>297</v>
      </c>
      <c r="B79" s="109">
        <v>9199</v>
      </c>
      <c r="C79" s="109">
        <v>8855</v>
      </c>
      <c r="D79" s="107">
        <v>344</v>
      </c>
      <c r="E79" s="127">
        <v>147</v>
      </c>
      <c r="F79" s="127">
        <v>130</v>
      </c>
      <c r="G79" s="109">
        <v>0</v>
      </c>
      <c r="H79" s="109">
        <v>3</v>
      </c>
      <c r="I79" s="109">
        <v>0</v>
      </c>
      <c r="J79" s="109">
        <v>4</v>
      </c>
      <c r="K79" s="109">
        <v>9</v>
      </c>
      <c r="L79" s="109">
        <v>9</v>
      </c>
      <c r="M79" s="109">
        <v>2</v>
      </c>
      <c r="N79" s="109">
        <v>94</v>
      </c>
      <c r="O79" s="127">
        <v>17</v>
      </c>
      <c r="P79" s="109">
        <v>0</v>
      </c>
      <c r="Q79" s="109">
        <v>2</v>
      </c>
      <c r="R79" s="127">
        <v>108</v>
      </c>
      <c r="S79" s="109">
        <v>0</v>
      </c>
      <c r="T79" s="109">
        <v>105</v>
      </c>
      <c r="U79" s="109">
        <v>1</v>
      </c>
      <c r="V79" s="109">
        <v>2</v>
      </c>
      <c r="W79" s="127">
        <v>87</v>
      </c>
      <c r="X79" s="109">
        <v>2</v>
      </c>
      <c r="Y79" s="109">
        <v>0</v>
      </c>
      <c r="Z79" s="109">
        <v>22</v>
      </c>
      <c r="AA79" s="109">
        <v>6</v>
      </c>
      <c r="AB79" s="109">
        <v>4</v>
      </c>
      <c r="AC79" s="109">
        <v>1</v>
      </c>
      <c r="AD79" s="109">
        <v>1</v>
      </c>
      <c r="AE79" s="109">
        <v>38</v>
      </c>
      <c r="AF79" s="109">
        <v>0</v>
      </c>
      <c r="AG79" s="109">
        <v>4</v>
      </c>
      <c r="AH79" s="109">
        <v>0</v>
      </c>
      <c r="AI79" s="109">
        <v>3</v>
      </c>
      <c r="AJ79" s="127">
        <v>2</v>
      </c>
      <c r="AK79" s="109">
        <v>1</v>
      </c>
      <c r="AL79" s="109">
        <v>0</v>
      </c>
      <c r="AM79" s="127">
        <v>0</v>
      </c>
    </row>
    <row r="80" spans="1:39" x14ac:dyDescent="0.25">
      <c r="A80" s="79" t="s">
        <v>298</v>
      </c>
      <c r="B80" s="109">
        <v>11394</v>
      </c>
      <c r="C80" s="109">
        <v>11090</v>
      </c>
      <c r="D80" s="107">
        <v>304</v>
      </c>
      <c r="E80" s="127">
        <v>144</v>
      </c>
      <c r="F80" s="127">
        <v>131</v>
      </c>
      <c r="G80" s="109">
        <v>13</v>
      </c>
      <c r="H80" s="109">
        <v>2</v>
      </c>
      <c r="I80" s="109">
        <v>4</v>
      </c>
      <c r="J80" s="109">
        <v>7</v>
      </c>
      <c r="K80" s="109">
        <v>4</v>
      </c>
      <c r="L80" s="109">
        <v>14</v>
      </c>
      <c r="M80" s="109">
        <v>11</v>
      </c>
      <c r="N80" s="109">
        <v>60</v>
      </c>
      <c r="O80" s="127">
        <v>13</v>
      </c>
      <c r="P80" s="109">
        <v>0</v>
      </c>
      <c r="Q80" s="109">
        <v>4</v>
      </c>
      <c r="R80" s="127">
        <v>30</v>
      </c>
      <c r="S80" s="109">
        <v>0</v>
      </c>
      <c r="T80" s="109">
        <v>19</v>
      </c>
      <c r="U80" s="109">
        <v>0</v>
      </c>
      <c r="V80" s="109">
        <v>8</v>
      </c>
      <c r="W80" s="127">
        <v>128</v>
      </c>
      <c r="X80" s="109">
        <v>7</v>
      </c>
      <c r="Y80" s="109">
        <v>2</v>
      </c>
      <c r="Z80" s="109">
        <v>23</v>
      </c>
      <c r="AA80" s="109">
        <v>7</v>
      </c>
      <c r="AB80" s="109">
        <v>0</v>
      </c>
      <c r="AC80" s="109">
        <v>1</v>
      </c>
      <c r="AD80" s="109">
        <v>2</v>
      </c>
      <c r="AE80" s="109">
        <v>35</v>
      </c>
      <c r="AF80" s="109">
        <v>8</v>
      </c>
      <c r="AG80" s="109">
        <v>4</v>
      </c>
      <c r="AH80" s="109">
        <v>3</v>
      </c>
      <c r="AI80" s="109">
        <v>10</v>
      </c>
      <c r="AJ80" s="127">
        <v>2</v>
      </c>
      <c r="AK80" s="109">
        <v>0</v>
      </c>
      <c r="AL80" s="109">
        <v>0</v>
      </c>
      <c r="AM80" s="127">
        <v>0</v>
      </c>
    </row>
    <row r="81" spans="1:39" x14ac:dyDescent="0.25">
      <c r="A81" s="79" t="s">
        <v>299</v>
      </c>
      <c r="B81" s="109">
        <v>3926</v>
      </c>
      <c r="C81" s="109">
        <v>3702</v>
      </c>
      <c r="D81" s="107">
        <v>224</v>
      </c>
      <c r="E81" s="127">
        <v>55</v>
      </c>
      <c r="F81" s="127">
        <v>55</v>
      </c>
      <c r="G81" s="109">
        <v>4</v>
      </c>
      <c r="H81" s="109">
        <v>0</v>
      </c>
      <c r="I81" s="109">
        <v>3</v>
      </c>
      <c r="J81" s="109">
        <v>1</v>
      </c>
      <c r="K81" s="109">
        <v>0</v>
      </c>
      <c r="L81" s="109">
        <v>8</v>
      </c>
      <c r="M81" s="109">
        <v>2</v>
      </c>
      <c r="N81" s="109">
        <v>37</v>
      </c>
      <c r="O81" s="127">
        <v>0</v>
      </c>
      <c r="P81" s="109">
        <v>0</v>
      </c>
      <c r="Q81" s="109">
        <v>0</v>
      </c>
      <c r="R81" s="127">
        <v>10</v>
      </c>
      <c r="S81" s="109">
        <v>0</v>
      </c>
      <c r="T81" s="109">
        <v>9</v>
      </c>
      <c r="U81" s="109">
        <v>0</v>
      </c>
      <c r="V81" s="109">
        <v>1</v>
      </c>
      <c r="W81" s="127">
        <v>155</v>
      </c>
      <c r="X81" s="109">
        <v>1</v>
      </c>
      <c r="Y81" s="109">
        <v>0</v>
      </c>
      <c r="Z81" s="109">
        <v>7</v>
      </c>
      <c r="AA81" s="109">
        <v>3</v>
      </c>
      <c r="AB81" s="109">
        <v>0</v>
      </c>
      <c r="AC81" s="109">
        <v>0</v>
      </c>
      <c r="AD81" s="109">
        <v>0</v>
      </c>
      <c r="AE81" s="109">
        <v>54</v>
      </c>
      <c r="AF81" s="109">
        <v>0</v>
      </c>
      <c r="AG81" s="109">
        <v>4</v>
      </c>
      <c r="AH81" s="109">
        <v>0</v>
      </c>
      <c r="AI81" s="109">
        <v>1</v>
      </c>
      <c r="AJ81" s="127">
        <v>3</v>
      </c>
      <c r="AK81" s="109">
        <v>3</v>
      </c>
      <c r="AL81" s="109">
        <v>0</v>
      </c>
      <c r="AM81" s="127">
        <v>1</v>
      </c>
    </row>
    <row r="82" spans="1:39" x14ac:dyDescent="0.25">
      <c r="A82" s="79" t="s">
        <v>300</v>
      </c>
      <c r="B82" s="107">
        <v>272</v>
      </c>
      <c r="C82" s="107">
        <v>270</v>
      </c>
      <c r="D82" s="107">
        <v>2</v>
      </c>
      <c r="E82" s="127">
        <v>2</v>
      </c>
      <c r="F82" s="127">
        <v>2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  <c r="L82" s="109">
        <v>2</v>
      </c>
      <c r="M82" s="109">
        <v>0</v>
      </c>
      <c r="N82" s="109">
        <v>0</v>
      </c>
      <c r="O82" s="127">
        <v>0</v>
      </c>
      <c r="P82" s="109">
        <v>0</v>
      </c>
      <c r="Q82" s="109">
        <v>0</v>
      </c>
      <c r="R82" s="127">
        <v>0</v>
      </c>
      <c r="S82" s="109">
        <v>0</v>
      </c>
      <c r="T82" s="109">
        <v>0</v>
      </c>
      <c r="U82" s="109">
        <v>0</v>
      </c>
      <c r="V82" s="109">
        <v>0</v>
      </c>
      <c r="W82" s="127">
        <v>0</v>
      </c>
      <c r="X82" s="109">
        <v>0</v>
      </c>
      <c r="Y82" s="109">
        <v>0</v>
      </c>
      <c r="Z82" s="109">
        <v>0</v>
      </c>
      <c r="AA82" s="109">
        <v>0</v>
      </c>
      <c r="AB82" s="109">
        <v>0</v>
      </c>
      <c r="AC82" s="109">
        <v>0</v>
      </c>
      <c r="AD82" s="109">
        <v>0</v>
      </c>
      <c r="AE82" s="109">
        <v>0</v>
      </c>
      <c r="AF82" s="109">
        <v>0</v>
      </c>
      <c r="AG82" s="109">
        <v>0</v>
      </c>
      <c r="AH82" s="109">
        <v>0</v>
      </c>
      <c r="AI82" s="109">
        <v>0</v>
      </c>
      <c r="AJ82" s="127">
        <v>0</v>
      </c>
      <c r="AK82" s="109">
        <v>0</v>
      </c>
      <c r="AL82" s="109">
        <v>0</v>
      </c>
      <c r="AM82" s="127">
        <v>0</v>
      </c>
    </row>
    <row r="83" spans="1:39" x14ac:dyDescent="0.25">
      <c r="A83" s="79" t="s">
        <v>301</v>
      </c>
      <c r="B83" s="109">
        <v>14470</v>
      </c>
      <c r="C83" s="109">
        <v>13845</v>
      </c>
      <c r="D83" s="107">
        <v>625</v>
      </c>
      <c r="E83" s="127">
        <v>268</v>
      </c>
      <c r="F83" s="127">
        <v>227</v>
      </c>
      <c r="G83" s="109">
        <v>10</v>
      </c>
      <c r="H83" s="109">
        <v>3</v>
      </c>
      <c r="I83" s="109">
        <v>18</v>
      </c>
      <c r="J83" s="109">
        <v>34</v>
      </c>
      <c r="K83" s="109">
        <v>3</v>
      </c>
      <c r="L83" s="109">
        <v>23</v>
      </c>
      <c r="M83" s="109">
        <v>51</v>
      </c>
      <c r="N83" s="109">
        <v>67</v>
      </c>
      <c r="O83" s="127">
        <v>41</v>
      </c>
      <c r="P83" s="109">
        <v>7</v>
      </c>
      <c r="Q83" s="109">
        <v>29</v>
      </c>
      <c r="R83" s="127">
        <v>33</v>
      </c>
      <c r="S83" s="109">
        <v>2</v>
      </c>
      <c r="T83" s="109">
        <v>11</v>
      </c>
      <c r="U83" s="109">
        <v>0</v>
      </c>
      <c r="V83" s="109">
        <v>7</v>
      </c>
      <c r="W83" s="127">
        <v>293</v>
      </c>
      <c r="X83" s="109">
        <v>15</v>
      </c>
      <c r="Y83" s="109">
        <v>0</v>
      </c>
      <c r="Z83" s="109">
        <v>20</v>
      </c>
      <c r="AA83" s="109">
        <v>28</v>
      </c>
      <c r="AB83" s="109">
        <v>55</v>
      </c>
      <c r="AC83" s="109">
        <v>6</v>
      </c>
      <c r="AD83" s="109">
        <v>4</v>
      </c>
      <c r="AE83" s="109">
        <v>31</v>
      </c>
      <c r="AF83" s="109">
        <v>6</v>
      </c>
      <c r="AG83" s="109">
        <v>56</v>
      </c>
      <c r="AH83" s="109">
        <v>4</v>
      </c>
      <c r="AI83" s="109">
        <v>29</v>
      </c>
      <c r="AJ83" s="127">
        <v>28</v>
      </c>
      <c r="AK83" s="109">
        <v>14</v>
      </c>
      <c r="AL83" s="109">
        <v>0</v>
      </c>
      <c r="AM83" s="127">
        <v>3</v>
      </c>
    </row>
    <row r="84" spans="1:39" x14ac:dyDescent="0.25">
      <c r="A84" s="79" t="s">
        <v>302</v>
      </c>
      <c r="B84" s="107">
        <v>1180</v>
      </c>
      <c r="C84" s="107">
        <v>1164</v>
      </c>
      <c r="D84" s="107">
        <v>16</v>
      </c>
      <c r="E84" s="127">
        <v>4</v>
      </c>
      <c r="F84" s="127">
        <v>4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  <c r="L84" s="109">
        <v>2</v>
      </c>
      <c r="M84" s="109">
        <v>1</v>
      </c>
      <c r="N84" s="109">
        <v>1</v>
      </c>
      <c r="O84" s="127">
        <v>0</v>
      </c>
      <c r="P84" s="109">
        <v>0</v>
      </c>
      <c r="Q84" s="109">
        <v>0</v>
      </c>
      <c r="R84" s="127">
        <v>1</v>
      </c>
      <c r="S84" s="109">
        <v>0</v>
      </c>
      <c r="T84" s="109">
        <v>0</v>
      </c>
      <c r="U84" s="109">
        <v>0</v>
      </c>
      <c r="V84" s="109">
        <v>1</v>
      </c>
      <c r="W84" s="127">
        <v>11</v>
      </c>
      <c r="X84" s="109">
        <v>0</v>
      </c>
      <c r="Y84" s="109">
        <v>0</v>
      </c>
      <c r="Z84" s="109">
        <v>2</v>
      </c>
      <c r="AA84" s="109">
        <v>3</v>
      </c>
      <c r="AB84" s="109">
        <v>0</v>
      </c>
      <c r="AC84" s="109">
        <v>0</v>
      </c>
      <c r="AD84" s="109">
        <v>0</v>
      </c>
      <c r="AE84" s="109">
        <v>1</v>
      </c>
      <c r="AF84" s="109">
        <v>3</v>
      </c>
      <c r="AG84" s="109">
        <v>0</v>
      </c>
      <c r="AH84" s="109">
        <v>0</v>
      </c>
      <c r="AI84" s="109">
        <v>0</v>
      </c>
      <c r="AJ84" s="127">
        <v>0</v>
      </c>
      <c r="AK84" s="109">
        <v>0</v>
      </c>
      <c r="AL84" s="109">
        <v>0</v>
      </c>
      <c r="AM84" s="127">
        <v>0</v>
      </c>
    </row>
    <row r="85" spans="1:39" x14ac:dyDescent="0.25">
      <c r="A85" s="79" t="s">
        <v>303</v>
      </c>
      <c r="B85" s="107">
        <v>133</v>
      </c>
      <c r="C85" s="107">
        <v>133</v>
      </c>
      <c r="D85" s="107">
        <v>0</v>
      </c>
      <c r="E85" s="127">
        <v>0</v>
      </c>
      <c r="F85" s="127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  <c r="L85" s="109">
        <v>0</v>
      </c>
      <c r="M85" s="109">
        <v>0</v>
      </c>
      <c r="N85" s="109">
        <v>0</v>
      </c>
      <c r="O85" s="127">
        <v>0</v>
      </c>
      <c r="P85" s="109">
        <v>0</v>
      </c>
      <c r="Q85" s="109">
        <v>0</v>
      </c>
      <c r="R85" s="127">
        <v>0</v>
      </c>
      <c r="S85" s="109">
        <v>0</v>
      </c>
      <c r="T85" s="109">
        <v>0</v>
      </c>
      <c r="U85" s="109">
        <v>0</v>
      </c>
      <c r="V85" s="109">
        <v>0</v>
      </c>
      <c r="W85" s="127">
        <v>0</v>
      </c>
      <c r="X85" s="109">
        <v>0</v>
      </c>
      <c r="Y85" s="109">
        <v>0</v>
      </c>
      <c r="Z85" s="109">
        <v>0</v>
      </c>
      <c r="AA85" s="109">
        <v>0</v>
      </c>
      <c r="AB85" s="109">
        <v>0</v>
      </c>
      <c r="AC85" s="109">
        <v>0</v>
      </c>
      <c r="AD85" s="109">
        <v>0</v>
      </c>
      <c r="AE85" s="109">
        <v>0</v>
      </c>
      <c r="AF85" s="109">
        <v>0</v>
      </c>
      <c r="AG85" s="109">
        <v>0</v>
      </c>
      <c r="AH85" s="109">
        <v>0</v>
      </c>
      <c r="AI85" s="109">
        <v>0</v>
      </c>
      <c r="AJ85" s="127">
        <v>0</v>
      </c>
      <c r="AK85" s="109">
        <v>0</v>
      </c>
      <c r="AL85" s="109">
        <v>0</v>
      </c>
      <c r="AM85" s="127">
        <v>0</v>
      </c>
    </row>
    <row r="86" spans="1:39" x14ac:dyDescent="0.25">
      <c r="A86" s="33"/>
      <c r="B86" s="33"/>
      <c r="C86" s="33"/>
      <c r="D86" s="33"/>
      <c r="E86" s="33"/>
      <c r="F86" s="33"/>
      <c r="G86" s="3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</row>
    <row r="87" spans="1:39" x14ac:dyDescent="0.25">
      <c r="A87" s="33"/>
      <c r="B87" s="33"/>
      <c r="C87" s="33"/>
      <c r="D87" s="33"/>
      <c r="E87" s="33"/>
      <c r="F87" s="33"/>
      <c r="G87" s="3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</row>
    <row r="88" spans="1:39" ht="13" x14ac:dyDescent="0.3">
      <c r="A88" s="39" t="s">
        <v>188</v>
      </c>
      <c r="B88" s="6"/>
      <c r="C88" s="6"/>
      <c r="D88" s="6"/>
      <c r="E88" s="6"/>
      <c r="F88" s="6"/>
      <c r="G88" s="6"/>
      <c r="H88" s="6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</row>
    <row r="89" spans="1:39" x14ac:dyDescent="0.25">
      <c r="A89" s="26" t="s">
        <v>22</v>
      </c>
      <c r="B89" s="26"/>
      <c r="C89" s="26"/>
      <c r="D89" s="26"/>
      <c r="E89" s="26"/>
      <c r="F89" s="26"/>
      <c r="G89" s="26"/>
      <c r="H89" s="26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</row>
    <row r="90" spans="1:39" ht="13" x14ac:dyDescent="0.3">
      <c r="A90" s="87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</row>
    <row r="91" spans="1:39" ht="13" x14ac:dyDescent="0.3">
      <c r="A91" s="87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</row>
    <row r="92" spans="1:39" ht="13" x14ac:dyDescent="0.3">
      <c r="A92" s="87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</row>
    <row r="93" spans="1:39" ht="13" x14ac:dyDescent="0.3">
      <c r="A93" s="87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</row>
    <row r="94" spans="1:39" ht="13" x14ac:dyDescent="0.3">
      <c r="A94" s="87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</row>
    <row r="95" spans="1:39" ht="13" x14ac:dyDescent="0.3">
      <c r="A95" s="87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</row>
    <row r="96" spans="1:39" ht="13" x14ac:dyDescent="0.3">
      <c r="A96" s="87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</row>
    <row r="97" spans="1:39" ht="13" x14ac:dyDescent="0.3">
      <c r="A97" s="87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</row>
    <row r="98" spans="1:39" ht="13" x14ac:dyDescent="0.3">
      <c r="A98" s="87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</row>
    <row r="99" spans="1:39" ht="13" x14ac:dyDescent="0.3">
      <c r="A99" s="87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</row>
    <row r="100" spans="1:39" ht="13" x14ac:dyDescent="0.3">
      <c r="A100" s="87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</row>
    <row r="101" spans="1:39" ht="13" x14ac:dyDescent="0.3">
      <c r="A101" s="87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</row>
    <row r="102" spans="1:39" ht="13" x14ac:dyDescent="0.3">
      <c r="A102" s="87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</row>
    <row r="103" spans="1:39" ht="13" x14ac:dyDescent="0.3">
      <c r="A103" s="87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</row>
    <row r="104" spans="1:39" ht="13" x14ac:dyDescent="0.3">
      <c r="A104" s="87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</row>
    <row r="105" spans="1:39" ht="13" x14ac:dyDescent="0.3">
      <c r="A105" s="87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</row>
    <row r="106" spans="1:39" ht="13" x14ac:dyDescent="0.3">
      <c r="A106" s="87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</row>
    <row r="107" spans="1:39" ht="13" x14ac:dyDescent="0.3">
      <c r="A107" s="87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</row>
    <row r="108" spans="1:39" ht="13" x14ac:dyDescent="0.3">
      <c r="A108" s="87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</row>
    <row r="109" spans="1:39" ht="13" x14ac:dyDescent="0.3">
      <c r="A109" s="87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</row>
    <row r="110" spans="1:39" ht="13" x14ac:dyDescent="0.3">
      <c r="A110" s="87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</row>
    <row r="111" spans="1:39" ht="13" x14ac:dyDescent="0.3">
      <c r="A111" s="87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</row>
    <row r="112" spans="1:39" ht="13" x14ac:dyDescent="0.3">
      <c r="A112" s="87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</row>
    <row r="113" spans="1:39" ht="13" x14ac:dyDescent="0.3">
      <c r="A113" s="87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</row>
    <row r="114" spans="1:39" ht="13" x14ac:dyDescent="0.3">
      <c r="A114" s="87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</row>
    <row r="115" spans="1:39" ht="13" x14ac:dyDescent="0.3">
      <c r="A115" s="87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</row>
    <row r="116" spans="1:39" ht="13" x14ac:dyDescent="0.3">
      <c r="A116" s="87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</row>
    <row r="117" spans="1:39" ht="13" x14ac:dyDescent="0.3">
      <c r="A117" s="87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</row>
    <row r="118" spans="1:39" ht="13" x14ac:dyDescent="0.3">
      <c r="A118" s="87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</row>
    <row r="119" spans="1:39" ht="13" x14ac:dyDescent="0.3">
      <c r="A119" s="87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</row>
    <row r="120" spans="1:39" ht="13" x14ac:dyDescent="0.3">
      <c r="A120" s="87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</row>
    <row r="121" spans="1:39" ht="13" x14ac:dyDescent="0.3">
      <c r="A121" s="87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</row>
    <row r="122" spans="1:39" ht="13" x14ac:dyDescent="0.3">
      <c r="A122" s="87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</row>
    <row r="123" spans="1:39" ht="13" x14ac:dyDescent="0.3">
      <c r="A123" s="87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</row>
    <row r="124" spans="1:39" ht="13" x14ac:dyDescent="0.3">
      <c r="A124" s="87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</row>
    <row r="125" spans="1:39" ht="13" x14ac:dyDescent="0.3">
      <c r="A125" s="87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</row>
    <row r="126" spans="1:39" ht="13" x14ac:dyDescent="0.3">
      <c r="A126" s="87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</row>
    <row r="127" spans="1:39" ht="13" x14ac:dyDescent="0.3">
      <c r="A127" s="87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</row>
    <row r="128" spans="1:39" ht="13" x14ac:dyDescent="0.3">
      <c r="A128" s="87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</row>
    <row r="129" spans="1:39" ht="13" x14ac:dyDescent="0.3">
      <c r="A129" s="87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</row>
    <row r="130" spans="1:39" ht="13" x14ac:dyDescent="0.3">
      <c r="A130" s="87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</row>
    <row r="131" spans="1:39" ht="13" x14ac:dyDescent="0.3">
      <c r="A131" s="87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</row>
    <row r="132" spans="1:39" ht="13" x14ac:dyDescent="0.3">
      <c r="A132" s="87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</row>
    <row r="133" spans="1:39" ht="13" x14ac:dyDescent="0.3">
      <c r="A133" s="87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</row>
    <row r="134" spans="1:39" ht="13" x14ac:dyDescent="0.3">
      <c r="A134" s="87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</row>
    <row r="135" spans="1:39" ht="13" x14ac:dyDescent="0.3">
      <c r="A135" s="87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</row>
    <row r="136" spans="1:39" ht="13" x14ac:dyDescent="0.3">
      <c r="A136" s="87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</row>
    <row r="137" spans="1:39" ht="13" x14ac:dyDescent="0.3">
      <c r="A137" s="87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</row>
    <row r="138" spans="1:39" ht="13" x14ac:dyDescent="0.3">
      <c r="A138" s="87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</row>
    <row r="139" spans="1:39" ht="13" x14ac:dyDescent="0.3">
      <c r="A139" s="87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</row>
    <row r="140" spans="1:39" ht="13" x14ac:dyDescent="0.3">
      <c r="A140" s="87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</row>
    <row r="141" spans="1:39" ht="13" x14ac:dyDescent="0.3">
      <c r="A141" s="87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</row>
    <row r="142" spans="1:39" ht="13" x14ac:dyDescent="0.3">
      <c r="A142" s="87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</row>
    <row r="143" spans="1:39" ht="13" x14ac:dyDescent="0.3">
      <c r="A143" s="87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</row>
    <row r="144" spans="1:39" ht="13" x14ac:dyDescent="0.3">
      <c r="A144" s="87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</row>
    <row r="145" spans="1:39" ht="13" x14ac:dyDescent="0.3">
      <c r="A145" s="87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</row>
    <row r="146" spans="1:39" ht="13" x14ac:dyDescent="0.3">
      <c r="A146" s="87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</row>
    <row r="147" spans="1:39" ht="13" x14ac:dyDescent="0.3">
      <c r="A147" s="87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</row>
    <row r="148" spans="1:39" ht="13" x14ac:dyDescent="0.3">
      <c r="A148" s="87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</row>
    <row r="149" spans="1:39" ht="13" x14ac:dyDescent="0.3">
      <c r="A149" s="87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</row>
    <row r="150" spans="1:39" ht="13" x14ac:dyDescent="0.3">
      <c r="A150" s="87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</row>
    <row r="151" spans="1:39" ht="13" x14ac:dyDescent="0.3">
      <c r="A151" s="87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</row>
    <row r="152" spans="1:39" ht="13" x14ac:dyDescent="0.3">
      <c r="A152" s="87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</row>
    <row r="153" spans="1:39" ht="13" x14ac:dyDescent="0.3">
      <c r="A153" s="87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</row>
    <row r="154" spans="1:39" ht="13" x14ac:dyDescent="0.3">
      <c r="A154" s="87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</row>
    <row r="155" spans="1:39" ht="13" x14ac:dyDescent="0.3">
      <c r="A155" s="87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</row>
    <row r="156" spans="1:39" ht="13" x14ac:dyDescent="0.3">
      <c r="A156" s="87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</row>
    <row r="157" spans="1:39" ht="13" x14ac:dyDescent="0.3">
      <c r="A157" s="87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</row>
    <row r="158" spans="1:39" ht="13" x14ac:dyDescent="0.3">
      <c r="A158" s="87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</row>
    <row r="159" spans="1:39" ht="13" x14ac:dyDescent="0.3">
      <c r="A159" s="87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</row>
    <row r="160" spans="1:39" ht="13" x14ac:dyDescent="0.3">
      <c r="A160" s="87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</row>
    <row r="161" spans="1:39" ht="13" x14ac:dyDescent="0.3">
      <c r="A161" s="87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</row>
    <row r="162" spans="1:39" ht="13" x14ac:dyDescent="0.3">
      <c r="A162" s="87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</row>
    <row r="163" spans="1:39" ht="13" x14ac:dyDescent="0.3">
      <c r="A163" s="87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</row>
    <row r="164" spans="1:39" ht="13" x14ac:dyDescent="0.3">
      <c r="A164" s="87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</row>
    <row r="165" spans="1:39" ht="13" x14ac:dyDescent="0.3">
      <c r="A165" s="87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</row>
    <row r="166" spans="1:39" ht="13" x14ac:dyDescent="0.3">
      <c r="A166" s="87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</row>
    <row r="167" spans="1:39" ht="13" x14ac:dyDescent="0.3">
      <c r="A167" s="87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</row>
    <row r="168" spans="1:39" ht="13" x14ac:dyDescent="0.3">
      <c r="A168" s="87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</row>
    <row r="169" spans="1:39" ht="13" x14ac:dyDescent="0.3">
      <c r="A169" s="87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</row>
    <row r="170" spans="1:39" ht="13" x14ac:dyDescent="0.3">
      <c r="A170" s="87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</row>
    <row r="171" spans="1:39" ht="13" x14ac:dyDescent="0.3">
      <c r="A171" s="87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</row>
    <row r="172" spans="1:39" ht="13" x14ac:dyDescent="0.3">
      <c r="A172" s="87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</row>
    <row r="173" spans="1:39" ht="13" x14ac:dyDescent="0.3">
      <c r="A173" s="87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</row>
    <row r="174" spans="1:39" ht="13" x14ac:dyDescent="0.3">
      <c r="A174" s="87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</row>
    <row r="175" spans="1:39" ht="13" x14ac:dyDescent="0.3">
      <c r="A175" s="87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</row>
    <row r="176" spans="1:39" ht="13" x14ac:dyDescent="0.3">
      <c r="A176" s="87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</row>
    <row r="177" spans="1:39" ht="13" x14ac:dyDescent="0.3">
      <c r="A177" s="87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</row>
    <row r="178" spans="1:39" ht="13" x14ac:dyDescent="0.3">
      <c r="A178" s="87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</row>
    <row r="179" spans="1:39" ht="13" x14ac:dyDescent="0.3">
      <c r="A179" s="87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</row>
    <row r="180" spans="1:39" ht="13" x14ac:dyDescent="0.3">
      <c r="A180" s="87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</row>
    <row r="181" spans="1:39" ht="13" x14ac:dyDescent="0.3">
      <c r="A181" s="87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</row>
    <row r="182" spans="1:39" ht="13" x14ac:dyDescent="0.3">
      <c r="A182" s="87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</row>
    <row r="183" spans="1:39" ht="13" x14ac:dyDescent="0.3">
      <c r="A183" s="87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</row>
    <row r="184" spans="1:39" ht="13" x14ac:dyDescent="0.3">
      <c r="A184" s="87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</row>
    <row r="185" spans="1:39" ht="13" x14ac:dyDescent="0.3">
      <c r="A185" s="87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</row>
    <row r="186" spans="1:39" ht="13" x14ac:dyDescent="0.3">
      <c r="A186" s="87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</row>
    <row r="187" spans="1:39" ht="13" x14ac:dyDescent="0.3">
      <c r="A187" s="87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</row>
    <row r="188" spans="1:39" ht="13" x14ac:dyDescent="0.3">
      <c r="A188" s="87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</row>
    <row r="189" spans="1:39" ht="13" x14ac:dyDescent="0.3">
      <c r="A189" s="87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</row>
    <row r="190" spans="1:39" ht="13" x14ac:dyDescent="0.3">
      <c r="A190" s="87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</row>
    <row r="191" spans="1:39" ht="13" x14ac:dyDescent="0.3">
      <c r="A191" s="87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</row>
    <row r="192" spans="1:39" ht="13" x14ac:dyDescent="0.3">
      <c r="A192" s="87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</row>
    <row r="193" spans="1:39" ht="13" x14ac:dyDescent="0.3">
      <c r="A193" s="87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</row>
    <row r="194" spans="1:39" ht="13" x14ac:dyDescent="0.3">
      <c r="A194" s="87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</row>
    <row r="195" spans="1:39" ht="13" x14ac:dyDescent="0.3">
      <c r="A195" s="87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</row>
    <row r="196" spans="1:39" ht="13" x14ac:dyDescent="0.3">
      <c r="A196" s="87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</row>
    <row r="197" spans="1:39" ht="13" x14ac:dyDescent="0.3">
      <c r="A197" s="87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</row>
    <row r="198" spans="1:39" ht="13" x14ac:dyDescent="0.3">
      <c r="A198" s="87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</row>
    <row r="199" spans="1:39" ht="13" x14ac:dyDescent="0.3">
      <c r="A199" s="87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</row>
    <row r="200" spans="1:39" ht="13" x14ac:dyDescent="0.3">
      <c r="A200" s="87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</row>
    <row r="201" spans="1:39" ht="13" x14ac:dyDescent="0.3">
      <c r="A201" s="87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</row>
    <row r="202" spans="1:39" ht="13" x14ac:dyDescent="0.3">
      <c r="A202" s="87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</row>
    <row r="203" spans="1:39" ht="13" x14ac:dyDescent="0.3">
      <c r="A203" s="87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</row>
    <row r="204" spans="1:39" ht="13" x14ac:dyDescent="0.3">
      <c r="A204" s="87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</row>
    <row r="205" spans="1:39" ht="13" x14ac:dyDescent="0.3">
      <c r="A205" s="87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</row>
    <row r="206" spans="1:39" ht="13" x14ac:dyDescent="0.3">
      <c r="A206" s="87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</row>
    <row r="207" spans="1:39" ht="13" x14ac:dyDescent="0.3">
      <c r="A207" s="87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</row>
    <row r="208" spans="1:39" ht="13" x14ac:dyDescent="0.3">
      <c r="A208" s="87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</row>
    <row r="209" spans="1:39" ht="13" x14ac:dyDescent="0.3">
      <c r="A209" s="87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</row>
    <row r="210" spans="1:39" ht="13" x14ac:dyDescent="0.3">
      <c r="A210" s="87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</row>
    <row r="211" spans="1:39" ht="13" x14ac:dyDescent="0.3">
      <c r="A211" s="87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</row>
    <row r="212" spans="1:39" ht="13" x14ac:dyDescent="0.3">
      <c r="A212" s="87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</row>
    <row r="213" spans="1:39" ht="13" x14ac:dyDescent="0.3">
      <c r="A213" s="87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</row>
    <row r="214" spans="1:39" ht="13" x14ac:dyDescent="0.3">
      <c r="A214" s="87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</row>
    <row r="215" spans="1:39" ht="13" x14ac:dyDescent="0.3">
      <c r="A215" s="87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</row>
    <row r="246" ht="12.75" customHeight="1" x14ac:dyDescent="0.25"/>
    <row r="490" ht="12.75" customHeight="1" x14ac:dyDescent="0.25"/>
  </sheetData>
  <mergeCells count="2">
    <mergeCell ref="B2:AM2"/>
    <mergeCell ref="B4:N4"/>
  </mergeCells>
  <hyperlinks>
    <hyperlink ref="A1" location="ÍNDICE!A1" display="Regresar al Índice" xr:uid="{00000000-0004-0000-0700-000000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49"/>
  <sheetViews>
    <sheetView workbookViewId="0">
      <pane xSplit="1" ySplit="7" topLeftCell="B236" activePane="bottomRight" state="frozen"/>
      <selection pane="topRight" activeCell="B1" sqref="B1"/>
      <selection pane="bottomLeft" activeCell="A8" sqref="A8"/>
      <selection pane="bottomRight" activeCell="A8" sqref="A8:A246"/>
    </sheetView>
  </sheetViews>
  <sheetFormatPr baseColWidth="10" defaultColWidth="11.54296875" defaultRowHeight="12.5" x14ac:dyDescent="0.25"/>
  <cols>
    <col min="1" max="1" width="51.1796875" customWidth="1"/>
    <col min="2" max="2" width="10.26953125" customWidth="1"/>
    <col min="3" max="3" width="11.7265625" bestFit="1" customWidth="1"/>
    <col min="4" max="4" width="15.54296875" bestFit="1" customWidth="1"/>
    <col min="5" max="5" width="10.453125" bestFit="1" customWidth="1"/>
    <col min="6" max="6" width="11.26953125" bestFit="1" customWidth="1"/>
    <col min="7" max="7" width="11.1796875" bestFit="1" customWidth="1"/>
    <col min="8" max="8" width="10.81640625" bestFit="1" customWidth="1"/>
    <col min="9" max="9" width="12.26953125" bestFit="1" customWidth="1"/>
    <col min="10" max="10" width="10.453125" bestFit="1" customWidth="1"/>
    <col min="11" max="11" width="14.453125" bestFit="1" customWidth="1"/>
    <col min="12" max="12" width="10.81640625" bestFit="1" customWidth="1"/>
    <col min="13" max="13" width="12.26953125" bestFit="1" customWidth="1"/>
  </cols>
  <sheetData>
    <row r="1" spans="1:13" x14ac:dyDescent="0.25">
      <c r="A1" s="10" t="s">
        <v>170</v>
      </c>
    </row>
    <row r="2" spans="1:13" ht="13" x14ac:dyDescent="0.3">
      <c r="A2" s="42"/>
      <c r="B2" s="144" t="s">
        <v>335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</row>
    <row r="3" spans="1:13" ht="13" x14ac:dyDescent="0.3">
      <c r="A3" s="70"/>
      <c r="F3" s="71"/>
      <c r="J3" s="64"/>
    </row>
    <row r="4" spans="1:13" ht="13" x14ac:dyDescent="0.3">
      <c r="B4" s="145" t="s">
        <v>313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</row>
    <row r="6" spans="1:13" ht="20.65" customHeight="1" x14ac:dyDescent="0.25">
      <c r="A6" s="10"/>
      <c r="B6" s="146" t="s">
        <v>1</v>
      </c>
      <c r="C6" s="146"/>
      <c r="D6" s="146"/>
      <c r="E6" s="146"/>
      <c r="F6" s="147" t="s">
        <v>314</v>
      </c>
      <c r="G6" s="147"/>
      <c r="H6" s="147"/>
      <c r="I6" s="147"/>
      <c r="J6" s="147" t="s">
        <v>315</v>
      </c>
      <c r="K6" s="147"/>
      <c r="L6" s="147"/>
      <c r="M6" s="147"/>
    </row>
    <row r="7" spans="1:13" ht="25" x14ac:dyDescent="0.25">
      <c r="A7" s="10"/>
      <c r="B7" s="88" t="s">
        <v>144</v>
      </c>
      <c r="C7" s="89" t="s">
        <v>316</v>
      </c>
      <c r="D7" s="89" t="s">
        <v>317</v>
      </c>
      <c r="E7" s="89" t="s">
        <v>318</v>
      </c>
      <c r="F7" s="89" t="s">
        <v>144</v>
      </c>
      <c r="G7" s="89" t="s">
        <v>316</v>
      </c>
      <c r="H7" s="89" t="s">
        <v>317</v>
      </c>
      <c r="I7" s="89" t="s">
        <v>318</v>
      </c>
      <c r="J7" s="89" t="s">
        <v>144</v>
      </c>
      <c r="K7" s="89" t="s">
        <v>316</v>
      </c>
      <c r="L7" s="89" t="s">
        <v>317</v>
      </c>
      <c r="M7" s="89" t="s">
        <v>318</v>
      </c>
    </row>
    <row r="8" spans="1:13" ht="13" x14ac:dyDescent="0.3">
      <c r="A8" s="90" t="s">
        <v>1</v>
      </c>
      <c r="B8" s="104">
        <v>1018784</v>
      </c>
      <c r="C8" s="104">
        <v>117575</v>
      </c>
      <c r="D8" s="128">
        <v>634642</v>
      </c>
      <c r="E8" s="104">
        <v>266567</v>
      </c>
      <c r="F8" s="128">
        <v>973463</v>
      </c>
      <c r="G8" s="104">
        <v>111475</v>
      </c>
      <c r="H8" s="128">
        <v>597761</v>
      </c>
      <c r="I8" s="104">
        <v>264227</v>
      </c>
      <c r="J8" s="104">
        <v>45321</v>
      </c>
      <c r="K8" s="128">
        <v>6100</v>
      </c>
      <c r="L8" s="104">
        <v>36881</v>
      </c>
      <c r="M8" s="128">
        <v>2340</v>
      </c>
    </row>
    <row r="9" spans="1:13" x14ac:dyDescent="0.25">
      <c r="A9" s="79" t="s">
        <v>226</v>
      </c>
      <c r="B9" s="109">
        <v>1615</v>
      </c>
      <c r="C9" s="113">
        <v>105</v>
      </c>
      <c r="D9" s="129">
        <v>881</v>
      </c>
      <c r="E9" s="113">
        <v>629</v>
      </c>
      <c r="F9" s="129">
        <v>1579</v>
      </c>
      <c r="G9" s="113">
        <v>99</v>
      </c>
      <c r="H9" s="129">
        <v>852</v>
      </c>
      <c r="I9" s="113">
        <v>628</v>
      </c>
      <c r="J9" s="113">
        <v>36</v>
      </c>
      <c r="K9" s="129">
        <v>6</v>
      </c>
      <c r="L9" s="113">
        <v>29</v>
      </c>
      <c r="M9" s="129">
        <v>1</v>
      </c>
    </row>
    <row r="10" spans="1:13" x14ac:dyDescent="0.25">
      <c r="A10" s="79" t="s">
        <v>227</v>
      </c>
      <c r="B10" s="109">
        <v>10413</v>
      </c>
      <c r="C10" s="113">
        <v>822</v>
      </c>
      <c r="D10" s="129">
        <v>6463</v>
      </c>
      <c r="E10" s="113">
        <v>3128</v>
      </c>
      <c r="F10" s="129">
        <v>10192</v>
      </c>
      <c r="G10" s="113">
        <v>795</v>
      </c>
      <c r="H10" s="129">
        <v>6294</v>
      </c>
      <c r="I10" s="113">
        <v>3103</v>
      </c>
      <c r="J10" s="113">
        <v>221</v>
      </c>
      <c r="K10" s="129">
        <v>27</v>
      </c>
      <c r="L10" s="113">
        <v>169</v>
      </c>
      <c r="M10" s="129">
        <v>25</v>
      </c>
    </row>
    <row r="11" spans="1:13" x14ac:dyDescent="0.25">
      <c r="A11" s="79" t="s">
        <v>228</v>
      </c>
      <c r="B11" s="107">
        <v>628</v>
      </c>
      <c r="C11" s="113">
        <v>29</v>
      </c>
      <c r="D11" s="129">
        <v>360</v>
      </c>
      <c r="E11" s="113">
        <v>239</v>
      </c>
      <c r="F11" s="129">
        <v>622</v>
      </c>
      <c r="G11" s="113">
        <v>28</v>
      </c>
      <c r="H11" s="129">
        <v>355</v>
      </c>
      <c r="I11" s="113">
        <v>239</v>
      </c>
      <c r="J11" s="113">
        <v>6</v>
      </c>
      <c r="K11" s="129">
        <v>1</v>
      </c>
      <c r="L11" s="113">
        <v>5</v>
      </c>
      <c r="M11" s="129">
        <v>0</v>
      </c>
    </row>
    <row r="12" spans="1:13" x14ac:dyDescent="0.25">
      <c r="A12" s="79" t="s">
        <v>229</v>
      </c>
      <c r="B12" s="109">
        <v>77791</v>
      </c>
      <c r="C12" s="113">
        <v>9088</v>
      </c>
      <c r="D12" s="129">
        <v>48810</v>
      </c>
      <c r="E12" s="113">
        <v>19893</v>
      </c>
      <c r="F12" s="129">
        <v>74653</v>
      </c>
      <c r="G12" s="113">
        <v>8623</v>
      </c>
      <c r="H12" s="129">
        <v>46258</v>
      </c>
      <c r="I12" s="113">
        <v>19772</v>
      </c>
      <c r="J12" s="113">
        <v>3138</v>
      </c>
      <c r="K12" s="129">
        <v>465</v>
      </c>
      <c r="L12" s="113">
        <v>2552</v>
      </c>
      <c r="M12" s="129">
        <v>121</v>
      </c>
    </row>
    <row r="13" spans="1:13" x14ac:dyDescent="0.25">
      <c r="A13" s="79" t="s">
        <v>230</v>
      </c>
      <c r="B13" s="109">
        <v>1437</v>
      </c>
      <c r="C13" s="113">
        <v>78</v>
      </c>
      <c r="D13" s="129">
        <v>779</v>
      </c>
      <c r="E13" s="113">
        <v>580</v>
      </c>
      <c r="F13" s="129">
        <v>1413</v>
      </c>
      <c r="G13" s="113">
        <v>78</v>
      </c>
      <c r="H13" s="129">
        <v>757</v>
      </c>
      <c r="I13" s="113">
        <v>578</v>
      </c>
      <c r="J13" s="113">
        <v>24</v>
      </c>
      <c r="K13" s="129">
        <v>0</v>
      </c>
      <c r="L13" s="113">
        <v>22</v>
      </c>
      <c r="M13" s="129">
        <v>2</v>
      </c>
    </row>
    <row r="14" spans="1:13" x14ac:dyDescent="0.25">
      <c r="A14" s="79" t="s">
        <v>231</v>
      </c>
      <c r="B14" s="109">
        <v>1679</v>
      </c>
      <c r="C14" s="113">
        <v>158</v>
      </c>
      <c r="D14" s="129">
        <v>996</v>
      </c>
      <c r="E14" s="113">
        <v>525</v>
      </c>
      <c r="F14" s="129">
        <v>1637</v>
      </c>
      <c r="G14" s="113">
        <v>153</v>
      </c>
      <c r="H14" s="129">
        <v>964</v>
      </c>
      <c r="I14" s="113">
        <v>520</v>
      </c>
      <c r="J14" s="113">
        <v>42</v>
      </c>
      <c r="K14" s="129">
        <v>5</v>
      </c>
      <c r="L14" s="113">
        <v>32</v>
      </c>
      <c r="M14" s="129">
        <v>5</v>
      </c>
    </row>
    <row r="15" spans="1:13" x14ac:dyDescent="0.25">
      <c r="A15" s="79" t="s">
        <v>232</v>
      </c>
      <c r="B15" s="109">
        <v>1482</v>
      </c>
      <c r="C15" s="113">
        <v>83</v>
      </c>
      <c r="D15" s="129">
        <v>809</v>
      </c>
      <c r="E15" s="113">
        <v>590</v>
      </c>
      <c r="F15" s="129">
        <v>1467</v>
      </c>
      <c r="G15" s="113">
        <v>81</v>
      </c>
      <c r="H15" s="129">
        <v>797</v>
      </c>
      <c r="I15" s="113">
        <v>589</v>
      </c>
      <c r="J15" s="113">
        <v>15</v>
      </c>
      <c r="K15" s="129">
        <v>2</v>
      </c>
      <c r="L15" s="113">
        <v>12</v>
      </c>
      <c r="M15" s="129">
        <v>1</v>
      </c>
    </row>
    <row r="16" spans="1:13" x14ac:dyDescent="0.25">
      <c r="A16" s="79" t="s">
        <v>233</v>
      </c>
      <c r="B16" s="109">
        <v>1941</v>
      </c>
      <c r="C16" s="113">
        <v>182</v>
      </c>
      <c r="D16" s="129">
        <v>1150</v>
      </c>
      <c r="E16" s="113">
        <v>609</v>
      </c>
      <c r="F16" s="129">
        <v>1839</v>
      </c>
      <c r="G16" s="113">
        <v>172</v>
      </c>
      <c r="H16" s="129">
        <v>1061</v>
      </c>
      <c r="I16" s="113">
        <v>606</v>
      </c>
      <c r="J16" s="113">
        <v>102</v>
      </c>
      <c r="K16" s="129">
        <v>10</v>
      </c>
      <c r="L16" s="113">
        <v>89</v>
      </c>
      <c r="M16" s="129">
        <v>3</v>
      </c>
    </row>
    <row r="17" spans="1:13" x14ac:dyDescent="0.25">
      <c r="A17" s="79" t="s">
        <v>234</v>
      </c>
      <c r="B17" s="109">
        <v>1057</v>
      </c>
      <c r="C17" s="113">
        <v>112</v>
      </c>
      <c r="D17" s="129">
        <v>607</v>
      </c>
      <c r="E17" s="113">
        <v>338</v>
      </c>
      <c r="F17" s="129">
        <v>974</v>
      </c>
      <c r="G17" s="113">
        <v>102</v>
      </c>
      <c r="H17" s="129">
        <v>547</v>
      </c>
      <c r="I17" s="113">
        <v>325</v>
      </c>
      <c r="J17" s="113">
        <v>83</v>
      </c>
      <c r="K17" s="129">
        <v>10</v>
      </c>
      <c r="L17" s="113">
        <v>60</v>
      </c>
      <c r="M17" s="129">
        <v>13</v>
      </c>
    </row>
    <row r="18" spans="1:13" x14ac:dyDescent="0.25">
      <c r="A18" s="79" t="s">
        <v>235</v>
      </c>
      <c r="B18" s="109">
        <v>1969</v>
      </c>
      <c r="C18" s="113">
        <v>174</v>
      </c>
      <c r="D18" s="129">
        <v>1120</v>
      </c>
      <c r="E18" s="113">
        <v>675</v>
      </c>
      <c r="F18" s="129">
        <v>1918</v>
      </c>
      <c r="G18" s="113">
        <v>168</v>
      </c>
      <c r="H18" s="129">
        <v>1079</v>
      </c>
      <c r="I18" s="113">
        <v>671</v>
      </c>
      <c r="J18" s="113">
        <v>51</v>
      </c>
      <c r="K18" s="129">
        <v>6</v>
      </c>
      <c r="L18" s="113">
        <v>41</v>
      </c>
      <c r="M18" s="129">
        <v>4</v>
      </c>
    </row>
    <row r="19" spans="1:13" x14ac:dyDescent="0.25">
      <c r="A19" s="79" t="s">
        <v>237</v>
      </c>
      <c r="B19" s="109">
        <v>6209</v>
      </c>
      <c r="C19" s="113">
        <v>766</v>
      </c>
      <c r="D19" s="129">
        <v>3899</v>
      </c>
      <c r="E19" s="113">
        <v>1544</v>
      </c>
      <c r="F19" s="129">
        <v>5823</v>
      </c>
      <c r="G19" s="113">
        <v>715</v>
      </c>
      <c r="H19" s="129">
        <v>3588</v>
      </c>
      <c r="I19" s="113">
        <v>1520</v>
      </c>
      <c r="J19" s="113">
        <v>386</v>
      </c>
      <c r="K19" s="129">
        <v>51</v>
      </c>
      <c r="L19" s="113">
        <v>311</v>
      </c>
      <c r="M19" s="129">
        <v>24</v>
      </c>
    </row>
    <row r="20" spans="1:13" x14ac:dyDescent="0.25">
      <c r="A20" s="79" t="s">
        <v>236</v>
      </c>
      <c r="B20" s="109">
        <v>12124</v>
      </c>
      <c r="C20" s="113">
        <v>1232</v>
      </c>
      <c r="D20" s="129">
        <v>7286</v>
      </c>
      <c r="E20" s="113">
        <v>3606</v>
      </c>
      <c r="F20" s="129">
        <v>11771</v>
      </c>
      <c r="G20" s="113">
        <v>1191</v>
      </c>
      <c r="H20" s="129">
        <v>6988</v>
      </c>
      <c r="I20" s="113">
        <v>3592</v>
      </c>
      <c r="J20" s="113">
        <v>353</v>
      </c>
      <c r="K20" s="129">
        <v>41</v>
      </c>
      <c r="L20" s="113">
        <v>298</v>
      </c>
      <c r="M20" s="129">
        <v>14</v>
      </c>
    </row>
    <row r="21" spans="1:13" x14ac:dyDescent="0.25">
      <c r="A21" s="79" t="s">
        <v>238</v>
      </c>
      <c r="B21" s="107">
        <v>469</v>
      </c>
      <c r="C21" s="113">
        <v>39</v>
      </c>
      <c r="D21" s="129">
        <v>292</v>
      </c>
      <c r="E21" s="113">
        <v>138</v>
      </c>
      <c r="F21" s="129">
        <v>461</v>
      </c>
      <c r="G21" s="113">
        <v>38</v>
      </c>
      <c r="H21" s="129">
        <v>285</v>
      </c>
      <c r="I21" s="113">
        <v>138</v>
      </c>
      <c r="J21" s="113">
        <v>8</v>
      </c>
      <c r="K21" s="129">
        <v>1</v>
      </c>
      <c r="L21" s="113">
        <v>7</v>
      </c>
      <c r="M21" s="129">
        <v>0</v>
      </c>
    </row>
    <row r="22" spans="1:13" x14ac:dyDescent="0.25">
      <c r="A22" s="79" t="s">
        <v>239</v>
      </c>
      <c r="B22" s="109">
        <v>10301</v>
      </c>
      <c r="C22" s="113">
        <v>1210</v>
      </c>
      <c r="D22" s="129">
        <v>6296</v>
      </c>
      <c r="E22" s="113">
        <v>2795</v>
      </c>
      <c r="F22" s="129">
        <v>10015</v>
      </c>
      <c r="G22" s="113">
        <v>1179</v>
      </c>
      <c r="H22" s="129">
        <v>6067</v>
      </c>
      <c r="I22" s="113">
        <v>2769</v>
      </c>
      <c r="J22" s="113">
        <v>286</v>
      </c>
      <c r="K22" s="129">
        <v>31</v>
      </c>
      <c r="L22" s="113">
        <v>229</v>
      </c>
      <c r="M22" s="129">
        <v>26</v>
      </c>
    </row>
    <row r="23" spans="1:13" x14ac:dyDescent="0.25">
      <c r="A23" s="79" t="s">
        <v>240</v>
      </c>
      <c r="B23" s="109">
        <v>1457</v>
      </c>
      <c r="C23" s="113">
        <v>63</v>
      </c>
      <c r="D23" s="129">
        <v>814</v>
      </c>
      <c r="E23" s="113">
        <v>580</v>
      </c>
      <c r="F23" s="129">
        <v>1427</v>
      </c>
      <c r="G23" s="113">
        <v>60</v>
      </c>
      <c r="H23" s="129">
        <v>792</v>
      </c>
      <c r="I23" s="113">
        <v>575</v>
      </c>
      <c r="J23" s="113">
        <v>30</v>
      </c>
      <c r="K23" s="129">
        <v>3</v>
      </c>
      <c r="L23" s="113">
        <v>22</v>
      </c>
      <c r="M23" s="129">
        <v>5</v>
      </c>
    </row>
    <row r="24" spans="1:13" x14ac:dyDescent="0.25">
      <c r="A24" s="79" t="s">
        <v>241</v>
      </c>
      <c r="B24" s="109">
        <v>22273</v>
      </c>
      <c r="C24" s="113">
        <v>2822</v>
      </c>
      <c r="D24" s="129">
        <v>13666</v>
      </c>
      <c r="E24" s="113">
        <v>5785</v>
      </c>
      <c r="F24" s="129">
        <v>21794</v>
      </c>
      <c r="G24" s="113">
        <v>2759</v>
      </c>
      <c r="H24" s="129">
        <v>13280</v>
      </c>
      <c r="I24" s="113">
        <v>5755</v>
      </c>
      <c r="J24" s="113">
        <v>479</v>
      </c>
      <c r="K24" s="129">
        <v>63</v>
      </c>
      <c r="L24" s="113">
        <v>386</v>
      </c>
      <c r="M24" s="129">
        <v>30</v>
      </c>
    </row>
    <row r="25" spans="1:13" x14ac:dyDescent="0.25">
      <c r="A25" s="79" t="s">
        <v>242</v>
      </c>
      <c r="B25" s="109">
        <v>3342</v>
      </c>
      <c r="C25" s="113">
        <v>312</v>
      </c>
      <c r="D25" s="129">
        <v>1955</v>
      </c>
      <c r="E25" s="113">
        <v>1075</v>
      </c>
      <c r="F25" s="129">
        <v>3274</v>
      </c>
      <c r="G25" s="113">
        <v>303</v>
      </c>
      <c r="H25" s="129">
        <v>1899</v>
      </c>
      <c r="I25" s="113">
        <v>1072</v>
      </c>
      <c r="J25" s="113">
        <v>68</v>
      </c>
      <c r="K25" s="129">
        <v>9</v>
      </c>
      <c r="L25" s="113">
        <v>56</v>
      </c>
      <c r="M25" s="129">
        <v>3</v>
      </c>
    </row>
    <row r="26" spans="1:13" x14ac:dyDescent="0.25">
      <c r="A26" s="79" t="s">
        <v>243</v>
      </c>
      <c r="B26" s="109">
        <v>3296</v>
      </c>
      <c r="C26" s="113">
        <v>387</v>
      </c>
      <c r="D26" s="129">
        <v>1965</v>
      </c>
      <c r="E26" s="113">
        <v>944</v>
      </c>
      <c r="F26" s="129">
        <v>3226</v>
      </c>
      <c r="G26" s="113">
        <v>384</v>
      </c>
      <c r="H26" s="129">
        <v>1903</v>
      </c>
      <c r="I26" s="113">
        <v>939</v>
      </c>
      <c r="J26" s="113">
        <v>70</v>
      </c>
      <c r="K26" s="129">
        <v>3</v>
      </c>
      <c r="L26" s="113">
        <v>62</v>
      </c>
      <c r="M26" s="129">
        <v>5</v>
      </c>
    </row>
    <row r="27" spans="1:13" x14ac:dyDescent="0.25">
      <c r="A27" s="79" t="s">
        <v>244</v>
      </c>
      <c r="B27" s="109">
        <v>3205</v>
      </c>
      <c r="C27" s="113">
        <v>241</v>
      </c>
      <c r="D27" s="129">
        <v>1865</v>
      </c>
      <c r="E27" s="113">
        <v>1099</v>
      </c>
      <c r="F27" s="129">
        <v>3074</v>
      </c>
      <c r="G27" s="113">
        <v>226</v>
      </c>
      <c r="H27" s="129">
        <v>1756</v>
      </c>
      <c r="I27" s="113">
        <v>1092</v>
      </c>
      <c r="J27" s="113">
        <v>131</v>
      </c>
      <c r="K27" s="129">
        <v>15</v>
      </c>
      <c r="L27" s="113">
        <v>109</v>
      </c>
      <c r="M27" s="129">
        <v>7</v>
      </c>
    </row>
    <row r="28" spans="1:13" x14ac:dyDescent="0.25">
      <c r="A28" s="79" t="s">
        <v>245</v>
      </c>
      <c r="B28" s="109">
        <v>15525</v>
      </c>
      <c r="C28" s="113">
        <v>2034</v>
      </c>
      <c r="D28" s="129">
        <v>9776</v>
      </c>
      <c r="E28" s="113">
        <v>3715</v>
      </c>
      <c r="F28" s="129">
        <v>15139</v>
      </c>
      <c r="G28" s="113">
        <v>1979</v>
      </c>
      <c r="H28" s="129">
        <v>9458</v>
      </c>
      <c r="I28" s="113">
        <v>3702</v>
      </c>
      <c r="J28" s="113">
        <v>386</v>
      </c>
      <c r="K28" s="129">
        <v>55</v>
      </c>
      <c r="L28" s="113">
        <v>318</v>
      </c>
      <c r="M28" s="129">
        <v>13</v>
      </c>
    </row>
    <row r="29" spans="1:13" x14ac:dyDescent="0.25">
      <c r="A29" s="79" t="s">
        <v>246</v>
      </c>
      <c r="B29" s="109">
        <v>4922</v>
      </c>
      <c r="C29" s="113">
        <v>452</v>
      </c>
      <c r="D29" s="129">
        <v>2912</v>
      </c>
      <c r="E29" s="113">
        <v>1558</v>
      </c>
      <c r="F29" s="129">
        <v>4762</v>
      </c>
      <c r="G29" s="113">
        <v>437</v>
      </c>
      <c r="H29" s="129">
        <v>2777</v>
      </c>
      <c r="I29" s="113">
        <v>1548</v>
      </c>
      <c r="J29" s="113">
        <v>160</v>
      </c>
      <c r="K29" s="129">
        <v>15</v>
      </c>
      <c r="L29" s="113">
        <v>135</v>
      </c>
      <c r="M29" s="129">
        <v>10</v>
      </c>
    </row>
    <row r="30" spans="1:13" x14ac:dyDescent="0.25">
      <c r="A30" s="79" t="s">
        <v>247</v>
      </c>
      <c r="B30" s="109">
        <v>881</v>
      </c>
      <c r="C30" s="113">
        <v>75</v>
      </c>
      <c r="D30" s="129">
        <v>583</v>
      </c>
      <c r="E30" s="113">
        <v>223</v>
      </c>
      <c r="F30" s="129">
        <v>862</v>
      </c>
      <c r="G30" s="113">
        <v>74</v>
      </c>
      <c r="H30" s="129">
        <v>565</v>
      </c>
      <c r="I30" s="113">
        <v>223</v>
      </c>
      <c r="J30" s="113">
        <v>19</v>
      </c>
      <c r="K30" s="129">
        <v>1</v>
      </c>
      <c r="L30" s="113">
        <v>18</v>
      </c>
      <c r="M30" s="129">
        <v>0</v>
      </c>
    </row>
    <row r="31" spans="1:13" x14ac:dyDescent="0.25">
      <c r="A31" s="79" t="s">
        <v>248</v>
      </c>
      <c r="B31" s="109">
        <v>3760</v>
      </c>
      <c r="C31" s="113">
        <v>419</v>
      </c>
      <c r="D31" s="129">
        <v>2285</v>
      </c>
      <c r="E31" s="113">
        <v>1056</v>
      </c>
      <c r="F31" s="129">
        <v>3696</v>
      </c>
      <c r="G31" s="113">
        <v>414</v>
      </c>
      <c r="H31" s="129">
        <v>2229</v>
      </c>
      <c r="I31" s="113">
        <v>1053</v>
      </c>
      <c r="J31" s="113">
        <v>64</v>
      </c>
      <c r="K31" s="129">
        <v>5</v>
      </c>
      <c r="L31" s="113">
        <v>56</v>
      </c>
      <c r="M31" s="129">
        <v>3</v>
      </c>
    </row>
    <row r="32" spans="1:13" x14ac:dyDescent="0.25">
      <c r="A32" s="79" t="s">
        <v>249</v>
      </c>
      <c r="B32" s="109">
        <v>271717</v>
      </c>
      <c r="C32" s="113">
        <v>32070</v>
      </c>
      <c r="D32" s="129">
        <v>167865</v>
      </c>
      <c r="E32" s="113">
        <v>71782</v>
      </c>
      <c r="F32" s="129">
        <v>257384</v>
      </c>
      <c r="G32" s="113">
        <v>30056</v>
      </c>
      <c r="H32" s="129">
        <v>156276</v>
      </c>
      <c r="I32" s="113">
        <v>71052</v>
      </c>
      <c r="J32" s="113">
        <v>14333</v>
      </c>
      <c r="K32" s="129">
        <v>2014</v>
      </c>
      <c r="L32" s="113">
        <v>11589</v>
      </c>
      <c r="M32" s="129">
        <v>730</v>
      </c>
    </row>
    <row r="33" spans="1:13" x14ac:dyDescent="0.25">
      <c r="A33" s="79" t="s">
        <v>250</v>
      </c>
      <c r="B33" s="109">
        <v>10282</v>
      </c>
      <c r="C33" s="113">
        <v>1090</v>
      </c>
      <c r="D33" s="129">
        <v>6220</v>
      </c>
      <c r="E33" s="113">
        <v>2972</v>
      </c>
      <c r="F33" s="129">
        <v>10046</v>
      </c>
      <c r="G33" s="113">
        <v>1060</v>
      </c>
      <c r="H33" s="129">
        <v>6035</v>
      </c>
      <c r="I33" s="113">
        <v>2951</v>
      </c>
      <c r="J33" s="113">
        <v>236</v>
      </c>
      <c r="K33" s="129">
        <v>30</v>
      </c>
      <c r="L33" s="113">
        <v>185</v>
      </c>
      <c r="M33" s="129">
        <v>21</v>
      </c>
    </row>
    <row r="34" spans="1:13" x14ac:dyDescent="0.25">
      <c r="A34" s="79" t="s">
        <v>251</v>
      </c>
      <c r="B34" s="109">
        <v>9703</v>
      </c>
      <c r="C34" s="113">
        <v>1042</v>
      </c>
      <c r="D34" s="129">
        <v>5899</v>
      </c>
      <c r="E34" s="113">
        <v>2762</v>
      </c>
      <c r="F34" s="129">
        <v>9225</v>
      </c>
      <c r="G34" s="113">
        <v>957</v>
      </c>
      <c r="H34" s="129">
        <v>5525</v>
      </c>
      <c r="I34" s="113">
        <v>2743</v>
      </c>
      <c r="J34" s="113">
        <v>478</v>
      </c>
      <c r="K34" s="129">
        <v>85</v>
      </c>
      <c r="L34" s="113">
        <v>374</v>
      </c>
      <c r="M34" s="129">
        <v>19</v>
      </c>
    </row>
    <row r="35" spans="1:13" x14ac:dyDescent="0.25">
      <c r="A35" s="79" t="s">
        <v>252</v>
      </c>
      <c r="B35" s="107">
        <v>815</v>
      </c>
      <c r="C35" s="113">
        <v>46</v>
      </c>
      <c r="D35" s="129">
        <v>500</v>
      </c>
      <c r="E35" s="113">
        <v>269</v>
      </c>
      <c r="F35" s="129">
        <v>780</v>
      </c>
      <c r="G35" s="113">
        <v>42</v>
      </c>
      <c r="H35" s="129">
        <v>469</v>
      </c>
      <c r="I35" s="113">
        <v>269</v>
      </c>
      <c r="J35" s="113">
        <v>35</v>
      </c>
      <c r="K35" s="129">
        <v>4</v>
      </c>
      <c r="L35" s="113">
        <v>31</v>
      </c>
      <c r="M35" s="129">
        <v>0</v>
      </c>
    </row>
    <row r="36" spans="1:13" x14ac:dyDescent="0.25">
      <c r="A36" s="79" t="s">
        <v>253</v>
      </c>
      <c r="B36" s="109">
        <v>1207</v>
      </c>
      <c r="C36" s="113">
        <v>51</v>
      </c>
      <c r="D36" s="129">
        <v>689</v>
      </c>
      <c r="E36" s="113">
        <v>467</v>
      </c>
      <c r="F36" s="129">
        <v>1183</v>
      </c>
      <c r="G36" s="113">
        <v>49</v>
      </c>
      <c r="H36" s="129">
        <v>668</v>
      </c>
      <c r="I36" s="113">
        <v>466</v>
      </c>
      <c r="J36" s="113">
        <v>24</v>
      </c>
      <c r="K36" s="129">
        <v>2</v>
      </c>
      <c r="L36" s="113">
        <v>21</v>
      </c>
      <c r="M36" s="129">
        <v>1</v>
      </c>
    </row>
    <row r="37" spans="1:13" x14ac:dyDescent="0.25">
      <c r="A37" s="79" t="s">
        <v>254</v>
      </c>
      <c r="B37" s="107">
        <v>333</v>
      </c>
      <c r="C37" s="113">
        <v>18</v>
      </c>
      <c r="D37" s="129">
        <v>167</v>
      </c>
      <c r="E37" s="113">
        <v>148</v>
      </c>
      <c r="F37" s="129">
        <v>320</v>
      </c>
      <c r="G37" s="113">
        <v>11</v>
      </c>
      <c r="H37" s="129">
        <v>161</v>
      </c>
      <c r="I37" s="113">
        <v>148</v>
      </c>
      <c r="J37" s="113">
        <v>13</v>
      </c>
      <c r="K37" s="129">
        <v>7</v>
      </c>
      <c r="L37" s="113">
        <v>6</v>
      </c>
      <c r="M37" s="129">
        <v>0</v>
      </c>
    </row>
    <row r="38" spans="1:13" x14ac:dyDescent="0.25">
      <c r="A38" s="79" t="s">
        <v>255</v>
      </c>
      <c r="B38" s="109">
        <v>1023</v>
      </c>
      <c r="C38" s="113">
        <v>113</v>
      </c>
      <c r="D38" s="129">
        <v>615</v>
      </c>
      <c r="E38" s="113">
        <v>295</v>
      </c>
      <c r="F38" s="129">
        <v>1010</v>
      </c>
      <c r="G38" s="113">
        <v>112</v>
      </c>
      <c r="H38" s="129">
        <v>606</v>
      </c>
      <c r="I38" s="113">
        <v>292</v>
      </c>
      <c r="J38" s="113">
        <v>13</v>
      </c>
      <c r="K38" s="129">
        <v>1</v>
      </c>
      <c r="L38" s="113">
        <v>9</v>
      </c>
      <c r="M38" s="129">
        <v>3</v>
      </c>
    </row>
    <row r="39" spans="1:13" x14ac:dyDescent="0.25">
      <c r="A39" s="79" t="s">
        <v>256</v>
      </c>
      <c r="B39" s="109">
        <v>39183</v>
      </c>
      <c r="C39" s="113">
        <v>4230</v>
      </c>
      <c r="D39" s="129">
        <v>24738</v>
      </c>
      <c r="E39" s="113">
        <v>10215</v>
      </c>
      <c r="F39" s="129">
        <v>38150</v>
      </c>
      <c r="G39" s="113">
        <v>4105</v>
      </c>
      <c r="H39" s="129">
        <v>23891</v>
      </c>
      <c r="I39" s="113">
        <v>10154</v>
      </c>
      <c r="J39" s="113">
        <v>1033</v>
      </c>
      <c r="K39" s="129">
        <v>125</v>
      </c>
      <c r="L39" s="113">
        <v>847</v>
      </c>
      <c r="M39" s="129">
        <v>61</v>
      </c>
    </row>
    <row r="40" spans="1:13" x14ac:dyDescent="0.25">
      <c r="A40" s="79" t="s">
        <v>257</v>
      </c>
      <c r="B40" s="109">
        <v>12882</v>
      </c>
      <c r="C40" s="113">
        <v>1492</v>
      </c>
      <c r="D40" s="129">
        <v>8010</v>
      </c>
      <c r="E40" s="113">
        <v>3380</v>
      </c>
      <c r="F40" s="129">
        <v>12629</v>
      </c>
      <c r="G40" s="113">
        <v>1467</v>
      </c>
      <c r="H40" s="129">
        <v>7796</v>
      </c>
      <c r="I40" s="113">
        <v>3366</v>
      </c>
      <c r="J40" s="113">
        <v>253</v>
      </c>
      <c r="K40" s="129">
        <v>25</v>
      </c>
      <c r="L40" s="113">
        <v>214</v>
      </c>
      <c r="M40" s="129">
        <v>14</v>
      </c>
    </row>
    <row r="41" spans="1:13" x14ac:dyDescent="0.25">
      <c r="A41" s="79" t="s">
        <v>258</v>
      </c>
      <c r="B41" s="109">
        <v>10701</v>
      </c>
      <c r="C41" s="113">
        <v>1073</v>
      </c>
      <c r="D41" s="129">
        <v>6647</v>
      </c>
      <c r="E41" s="113">
        <v>2981</v>
      </c>
      <c r="F41" s="129">
        <v>10408</v>
      </c>
      <c r="G41" s="113">
        <v>1039</v>
      </c>
      <c r="H41" s="129">
        <v>6406</v>
      </c>
      <c r="I41" s="113">
        <v>2963</v>
      </c>
      <c r="J41" s="113">
        <v>293</v>
      </c>
      <c r="K41" s="129">
        <v>34</v>
      </c>
      <c r="L41" s="113">
        <v>241</v>
      </c>
      <c r="M41" s="129">
        <v>18</v>
      </c>
    </row>
    <row r="42" spans="1:13" x14ac:dyDescent="0.25">
      <c r="A42" s="79" t="s">
        <v>298</v>
      </c>
      <c r="B42" s="109">
        <v>13695</v>
      </c>
      <c r="C42" s="113">
        <v>1879</v>
      </c>
      <c r="D42" s="129">
        <v>9028</v>
      </c>
      <c r="E42" s="113">
        <v>2788</v>
      </c>
      <c r="F42" s="129">
        <v>13281</v>
      </c>
      <c r="G42" s="113">
        <v>1839</v>
      </c>
      <c r="H42" s="129">
        <v>8692</v>
      </c>
      <c r="I42" s="113">
        <v>2750</v>
      </c>
      <c r="J42" s="113">
        <v>414</v>
      </c>
      <c r="K42" s="129">
        <v>40</v>
      </c>
      <c r="L42" s="113">
        <v>336</v>
      </c>
      <c r="M42" s="129">
        <v>38</v>
      </c>
    </row>
    <row r="43" spans="1:13" x14ac:dyDescent="0.25">
      <c r="A43" s="79" t="s">
        <v>259</v>
      </c>
      <c r="B43" s="109">
        <v>13473</v>
      </c>
      <c r="C43" s="113">
        <v>1564</v>
      </c>
      <c r="D43" s="129">
        <v>8384</v>
      </c>
      <c r="E43" s="113">
        <v>3525</v>
      </c>
      <c r="F43" s="129">
        <v>12832</v>
      </c>
      <c r="G43" s="113">
        <v>1483</v>
      </c>
      <c r="H43" s="129">
        <v>7868</v>
      </c>
      <c r="I43" s="113">
        <v>3481</v>
      </c>
      <c r="J43" s="113">
        <v>641</v>
      </c>
      <c r="K43" s="129">
        <v>81</v>
      </c>
      <c r="L43" s="113">
        <v>516</v>
      </c>
      <c r="M43" s="129">
        <v>44</v>
      </c>
    </row>
    <row r="44" spans="1:13" x14ac:dyDescent="0.25">
      <c r="A44" s="79" t="s">
        <v>260</v>
      </c>
      <c r="B44" s="109">
        <v>37537</v>
      </c>
      <c r="C44" s="113">
        <v>3519</v>
      </c>
      <c r="D44" s="129">
        <v>23444</v>
      </c>
      <c r="E44" s="113">
        <v>10574</v>
      </c>
      <c r="F44" s="129">
        <v>36629</v>
      </c>
      <c r="G44" s="113">
        <v>3408</v>
      </c>
      <c r="H44" s="129">
        <v>22727</v>
      </c>
      <c r="I44" s="113">
        <v>10494</v>
      </c>
      <c r="J44" s="113">
        <v>908</v>
      </c>
      <c r="K44" s="129">
        <v>111</v>
      </c>
      <c r="L44" s="113">
        <v>717</v>
      </c>
      <c r="M44" s="129">
        <v>80</v>
      </c>
    </row>
    <row r="45" spans="1:13" x14ac:dyDescent="0.25">
      <c r="A45" s="79" t="s">
        <v>261</v>
      </c>
      <c r="B45" s="109">
        <v>2555</v>
      </c>
      <c r="C45" s="113">
        <v>265</v>
      </c>
      <c r="D45" s="129">
        <v>1594</v>
      </c>
      <c r="E45" s="113">
        <v>696</v>
      </c>
      <c r="F45" s="129">
        <v>2485</v>
      </c>
      <c r="G45" s="113">
        <v>260</v>
      </c>
      <c r="H45" s="129">
        <v>1542</v>
      </c>
      <c r="I45" s="113">
        <v>683</v>
      </c>
      <c r="J45" s="113">
        <v>70</v>
      </c>
      <c r="K45" s="129">
        <v>5</v>
      </c>
      <c r="L45" s="113">
        <v>52</v>
      </c>
      <c r="M45" s="129">
        <v>13</v>
      </c>
    </row>
    <row r="46" spans="1:13" x14ac:dyDescent="0.25">
      <c r="A46" s="79" t="s">
        <v>262</v>
      </c>
      <c r="B46" s="109">
        <v>1887</v>
      </c>
      <c r="C46" s="113">
        <v>190</v>
      </c>
      <c r="D46" s="129">
        <v>1108</v>
      </c>
      <c r="E46" s="113">
        <v>589</v>
      </c>
      <c r="F46" s="129">
        <v>1841</v>
      </c>
      <c r="G46" s="113">
        <v>186</v>
      </c>
      <c r="H46" s="129">
        <v>1075</v>
      </c>
      <c r="I46" s="113">
        <v>580</v>
      </c>
      <c r="J46" s="113">
        <v>46</v>
      </c>
      <c r="K46" s="129">
        <v>4</v>
      </c>
      <c r="L46" s="113">
        <v>33</v>
      </c>
      <c r="M46" s="129">
        <v>9</v>
      </c>
    </row>
    <row r="47" spans="1:13" x14ac:dyDescent="0.25">
      <c r="A47" s="79" t="s">
        <v>263</v>
      </c>
      <c r="B47" s="109">
        <v>5276</v>
      </c>
      <c r="C47" s="113">
        <v>545</v>
      </c>
      <c r="D47" s="129">
        <v>3419</v>
      </c>
      <c r="E47" s="113">
        <v>1312</v>
      </c>
      <c r="F47" s="129">
        <v>5138</v>
      </c>
      <c r="G47" s="113">
        <v>530</v>
      </c>
      <c r="H47" s="129">
        <v>3302</v>
      </c>
      <c r="I47" s="113">
        <v>1306</v>
      </c>
      <c r="J47" s="113">
        <v>138</v>
      </c>
      <c r="K47" s="129">
        <v>15</v>
      </c>
      <c r="L47" s="113">
        <v>117</v>
      </c>
      <c r="M47" s="129">
        <v>6</v>
      </c>
    </row>
    <row r="48" spans="1:13" x14ac:dyDescent="0.25">
      <c r="A48" s="79" t="s">
        <v>264</v>
      </c>
      <c r="B48" s="109">
        <v>8322</v>
      </c>
      <c r="C48" s="113">
        <v>970</v>
      </c>
      <c r="D48" s="129">
        <v>5186</v>
      </c>
      <c r="E48" s="113">
        <v>2166</v>
      </c>
      <c r="F48" s="129">
        <v>8082</v>
      </c>
      <c r="G48" s="113">
        <v>940</v>
      </c>
      <c r="H48" s="129">
        <v>4985</v>
      </c>
      <c r="I48" s="113">
        <v>2157</v>
      </c>
      <c r="J48" s="113">
        <v>240</v>
      </c>
      <c r="K48" s="129">
        <v>30</v>
      </c>
      <c r="L48" s="113">
        <v>201</v>
      </c>
      <c r="M48" s="129">
        <v>9</v>
      </c>
    </row>
    <row r="49" spans="1:13" x14ac:dyDescent="0.25">
      <c r="A49" s="79" t="s">
        <v>265</v>
      </c>
      <c r="B49" s="109">
        <v>5145</v>
      </c>
      <c r="C49" s="113">
        <v>721</v>
      </c>
      <c r="D49" s="129">
        <v>3359</v>
      </c>
      <c r="E49" s="113">
        <v>1065</v>
      </c>
      <c r="F49" s="129">
        <v>4996</v>
      </c>
      <c r="G49" s="113">
        <v>697</v>
      </c>
      <c r="H49" s="129">
        <v>3251</v>
      </c>
      <c r="I49" s="113">
        <v>1048</v>
      </c>
      <c r="J49" s="113">
        <v>149</v>
      </c>
      <c r="K49" s="129">
        <v>24</v>
      </c>
      <c r="L49" s="113">
        <v>108</v>
      </c>
      <c r="M49" s="129">
        <v>17</v>
      </c>
    </row>
    <row r="50" spans="1:13" x14ac:dyDescent="0.25">
      <c r="A50" s="79" t="s">
        <v>266</v>
      </c>
      <c r="B50" s="107">
        <v>734</v>
      </c>
      <c r="C50" s="113">
        <v>63</v>
      </c>
      <c r="D50" s="129">
        <v>424</v>
      </c>
      <c r="E50" s="113">
        <v>247</v>
      </c>
      <c r="F50" s="129">
        <v>704</v>
      </c>
      <c r="G50" s="113">
        <v>58</v>
      </c>
      <c r="H50" s="129">
        <v>401</v>
      </c>
      <c r="I50" s="113">
        <v>245</v>
      </c>
      <c r="J50" s="113">
        <v>30</v>
      </c>
      <c r="K50" s="129">
        <v>5</v>
      </c>
      <c r="L50" s="113">
        <v>23</v>
      </c>
      <c r="M50" s="129">
        <v>2</v>
      </c>
    </row>
    <row r="51" spans="1:13" x14ac:dyDescent="0.25">
      <c r="A51" s="79" t="s">
        <v>267</v>
      </c>
      <c r="B51" s="109">
        <v>219910</v>
      </c>
      <c r="C51" s="113">
        <v>28055</v>
      </c>
      <c r="D51" s="129">
        <v>140488</v>
      </c>
      <c r="E51" s="113">
        <v>51367</v>
      </c>
      <c r="F51" s="129">
        <v>205427</v>
      </c>
      <c r="G51" s="113">
        <v>26155</v>
      </c>
      <c r="H51" s="129">
        <v>128490</v>
      </c>
      <c r="I51" s="113">
        <v>50782</v>
      </c>
      <c r="J51" s="113">
        <v>14483</v>
      </c>
      <c r="K51" s="129">
        <v>1900</v>
      </c>
      <c r="L51" s="113">
        <v>11998</v>
      </c>
      <c r="M51" s="129">
        <v>585</v>
      </c>
    </row>
    <row r="52" spans="1:13" x14ac:dyDescent="0.25">
      <c r="A52" s="79" t="s">
        <v>268</v>
      </c>
      <c r="B52" s="109">
        <v>5315</v>
      </c>
      <c r="C52" s="113">
        <v>613</v>
      </c>
      <c r="D52" s="129">
        <v>3281</v>
      </c>
      <c r="E52" s="113">
        <v>1421</v>
      </c>
      <c r="F52" s="129">
        <v>4993</v>
      </c>
      <c r="G52" s="113">
        <v>559</v>
      </c>
      <c r="H52" s="129">
        <v>3034</v>
      </c>
      <c r="I52" s="113">
        <v>1400</v>
      </c>
      <c r="J52" s="113">
        <v>322</v>
      </c>
      <c r="K52" s="129">
        <v>54</v>
      </c>
      <c r="L52" s="113">
        <v>247</v>
      </c>
      <c r="M52" s="129">
        <v>21</v>
      </c>
    </row>
    <row r="53" spans="1:13" x14ac:dyDescent="0.25">
      <c r="A53" s="79" t="s">
        <v>269</v>
      </c>
      <c r="B53" s="107">
        <v>498</v>
      </c>
      <c r="C53" s="113">
        <v>28</v>
      </c>
      <c r="D53" s="129">
        <v>272</v>
      </c>
      <c r="E53" s="113">
        <v>198</v>
      </c>
      <c r="F53" s="129">
        <v>495</v>
      </c>
      <c r="G53" s="113">
        <v>28</v>
      </c>
      <c r="H53" s="129">
        <v>269</v>
      </c>
      <c r="I53" s="113">
        <v>198</v>
      </c>
      <c r="J53" s="113">
        <v>3</v>
      </c>
      <c r="K53" s="129">
        <v>0</v>
      </c>
      <c r="L53" s="113">
        <v>3</v>
      </c>
      <c r="M53" s="129">
        <v>0</v>
      </c>
    </row>
    <row r="54" spans="1:13" x14ac:dyDescent="0.25">
      <c r="A54" s="79" t="s">
        <v>270</v>
      </c>
      <c r="B54" s="109">
        <v>1227</v>
      </c>
      <c r="C54" s="113">
        <v>129</v>
      </c>
      <c r="D54" s="129">
        <v>724</v>
      </c>
      <c r="E54" s="113">
        <v>374</v>
      </c>
      <c r="F54" s="129">
        <v>1202</v>
      </c>
      <c r="G54" s="113">
        <v>125</v>
      </c>
      <c r="H54" s="129">
        <v>704</v>
      </c>
      <c r="I54" s="113">
        <v>373</v>
      </c>
      <c r="J54" s="113">
        <v>25</v>
      </c>
      <c r="K54" s="129">
        <v>4</v>
      </c>
      <c r="L54" s="113">
        <v>20</v>
      </c>
      <c r="M54" s="129">
        <v>1</v>
      </c>
    </row>
    <row r="55" spans="1:13" x14ac:dyDescent="0.25">
      <c r="A55" s="79" t="s">
        <v>271</v>
      </c>
      <c r="B55" s="107">
        <v>148</v>
      </c>
      <c r="C55" s="113">
        <v>9</v>
      </c>
      <c r="D55" s="129">
        <v>85</v>
      </c>
      <c r="E55" s="113">
        <v>54</v>
      </c>
      <c r="F55" s="129">
        <v>145</v>
      </c>
      <c r="G55" s="113">
        <v>9</v>
      </c>
      <c r="H55" s="129">
        <v>82</v>
      </c>
      <c r="I55" s="113">
        <v>54</v>
      </c>
      <c r="J55" s="113">
        <v>3</v>
      </c>
      <c r="K55" s="129">
        <v>0</v>
      </c>
      <c r="L55" s="113">
        <v>3</v>
      </c>
      <c r="M55" s="129">
        <v>0</v>
      </c>
    </row>
    <row r="56" spans="1:13" x14ac:dyDescent="0.25">
      <c r="A56" s="79" t="s">
        <v>272</v>
      </c>
      <c r="B56" s="109">
        <v>6875</v>
      </c>
      <c r="C56" s="113">
        <v>657</v>
      </c>
      <c r="D56" s="129">
        <v>4117</v>
      </c>
      <c r="E56" s="113">
        <v>2101</v>
      </c>
      <c r="F56" s="129">
        <v>6671</v>
      </c>
      <c r="G56" s="113">
        <v>634</v>
      </c>
      <c r="H56" s="129">
        <v>3966</v>
      </c>
      <c r="I56" s="113">
        <v>2071</v>
      </c>
      <c r="J56" s="113">
        <v>204</v>
      </c>
      <c r="K56" s="129">
        <v>23</v>
      </c>
      <c r="L56" s="113">
        <v>151</v>
      </c>
      <c r="M56" s="129">
        <v>30</v>
      </c>
    </row>
    <row r="57" spans="1:13" x14ac:dyDescent="0.25">
      <c r="A57" s="79" t="s">
        <v>273</v>
      </c>
      <c r="B57" s="107">
        <v>572</v>
      </c>
      <c r="C57" s="113">
        <v>26</v>
      </c>
      <c r="D57" s="129">
        <v>330</v>
      </c>
      <c r="E57" s="113">
        <v>216</v>
      </c>
      <c r="F57" s="129">
        <v>571</v>
      </c>
      <c r="G57" s="113">
        <v>26</v>
      </c>
      <c r="H57" s="129">
        <v>329</v>
      </c>
      <c r="I57" s="113">
        <v>216</v>
      </c>
      <c r="J57" s="113">
        <v>1</v>
      </c>
      <c r="K57" s="129">
        <v>0</v>
      </c>
      <c r="L57" s="113">
        <v>1</v>
      </c>
      <c r="M57" s="129">
        <v>0</v>
      </c>
    </row>
    <row r="58" spans="1:13" x14ac:dyDescent="0.25">
      <c r="A58" s="79" t="s">
        <v>274</v>
      </c>
      <c r="B58" s="109">
        <v>7984</v>
      </c>
      <c r="C58" s="113">
        <v>872</v>
      </c>
      <c r="D58" s="129">
        <v>4923</v>
      </c>
      <c r="E58" s="113">
        <v>2189</v>
      </c>
      <c r="F58" s="129">
        <v>7640</v>
      </c>
      <c r="G58" s="113">
        <v>803</v>
      </c>
      <c r="H58" s="129">
        <v>4664</v>
      </c>
      <c r="I58" s="113">
        <v>2173</v>
      </c>
      <c r="J58" s="113">
        <v>344</v>
      </c>
      <c r="K58" s="129">
        <v>69</v>
      </c>
      <c r="L58" s="113">
        <v>259</v>
      </c>
      <c r="M58" s="129">
        <v>16</v>
      </c>
    </row>
    <row r="59" spans="1:13" x14ac:dyDescent="0.25">
      <c r="A59" s="79" t="s">
        <v>275</v>
      </c>
      <c r="B59" s="107">
        <v>707</v>
      </c>
      <c r="C59" s="113">
        <v>28</v>
      </c>
      <c r="D59" s="129">
        <v>428</v>
      </c>
      <c r="E59" s="113">
        <v>251</v>
      </c>
      <c r="F59" s="129">
        <v>699</v>
      </c>
      <c r="G59" s="113">
        <v>28</v>
      </c>
      <c r="H59" s="129">
        <v>421</v>
      </c>
      <c r="I59" s="113">
        <v>250</v>
      </c>
      <c r="J59" s="113">
        <v>8</v>
      </c>
      <c r="K59" s="129">
        <v>0</v>
      </c>
      <c r="L59" s="113">
        <v>7</v>
      </c>
      <c r="M59" s="129">
        <v>1</v>
      </c>
    </row>
    <row r="60" spans="1:13" x14ac:dyDescent="0.25">
      <c r="A60" s="79" t="s">
        <v>276</v>
      </c>
      <c r="B60" s="109">
        <v>1187</v>
      </c>
      <c r="C60" s="113">
        <v>69</v>
      </c>
      <c r="D60" s="129">
        <v>701</v>
      </c>
      <c r="E60" s="113">
        <v>417</v>
      </c>
      <c r="F60" s="129">
        <v>1150</v>
      </c>
      <c r="G60" s="113">
        <v>64</v>
      </c>
      <c r="H60" s="129">
        <v>672</v>
      </c>
      <c r="I60" s="113">
        <v>414</v>
      </c>
      <c r="J60" s="113">
        <v>37</v>
      </c>
      <c r="K60" s="129">
        <v>5</v>
      </c>
      <c r="L60" s="113">
        <v>29</v>
      </c>
      <c r="M60" s="129">
        <v>3</v>
      </c>
    </row>
    <row r="61" spans="1:13" x14ac:dyDescent="0.25">
      <c r="A61" s="79" t="s">
        <v>277</v>
      </c>
      <c r="B61" s="109">
        <v>1839</v>
      </c>
      <c r="C61" s="113">
        <v>178</v>
      </c>
      <c r="D61" s="129">
        <v>1052</v>
      </c>
      <c r="E61" s="113">
        <v>609</v>
      </c>
      <c r="F61" s="129">
        <v>1802</v>
      </c>
      <c r="G61" s="113">
        <v>176</v>
      </c>
      <c r="H61" s="129">
        <v>1022</v>
      </c>
      <c r="I61" s="113">
        <v>604</v>
      </c>
      <c r="J61" s="113">
        <v>37</v>
      </c>
      <c r="K61" s="129">
        <v>2</v>
      </c>
      <c r="L61" s="113">
        <v>30</v>
      </c>
      <c r="M61" s="129">
        <v>5</v>
      </c>
    </row>
    <row r="62" spans="1:13" x14ac:dyDescent="0.25">
      <c r="A62" s="79" t="s">
        <v>278</v>
      </c>
      <c r="B62" s="109">
        <v>1741</v>
      </c>
      <c r="C62" s="113">
        <v>210</v>
      </c>
      <c r="D62" s="129">
        <v>1035</v>
      </c>
      <c r="E62" s="113">
        <v>496</v>
      </c>
      <c r="F62" s="129">
        <v>1694</v>
      </c>
      <c r="G62" s="113">
        <v>201</v>
      </c>
      <c r="H62" s="129">
        <v>1004</v>
      </c>
      <c r="I62" s="113">
        <v>489</v>
      </c>
      <c r="J62" s="113">
        <v>47</v>
      </c>
      <c r="K62" s="129">
        <v>9</v>
      </c>
      <c r="L62" s="113">
        <v>31</v>
      </c>
      <c r="M62" s="129">
        <v>7</v>
      </c>
    </row>
    <row r="63" spans="1:13" x14ac:dyDescent="0.25">
      <c r="A63" s="79" t="s">
        <v>279</v>
      </c>
      <c r="B63" s="109">
        <v>5688</v>
      </c>
      <c r="C63" s="113">
        <v>606</v>
      </c>
      <c r="D63" s="129">
        <v>3526</v>
      </c>
      <c r="E63" s="113">
        <v>1556</v>
      </c>
      <c r="F63" s="129">
        <v>5396</v>
      </c>
      <c r="G63" s="113">
        <v>560</v>
      </c>
      <c r="H63" s="129">
        <v>3302</v>
      </c>
      <c r="I63" s="113">
        <v>1534</v>
      </c>
      <c r="J63" s="113">
        <v>292</v>
      </c>
      <c r="K63" s="129">
        <v>46</v>
      </c>
      <c r="L63" s="113">
        <v>224</v>
      </c>
      <c r="M63" s="129">
        <v>22</v>
      </c>
    </row>
    <row r="64" spans="1:13" x14ac:dyDescent="0.25">
      <c r="A64" s="79" t="s">
        <v>280</v>
      </c>
      <c r="B64" s="109">
        <v>1837</v>
      </c>
      <c r="C64" s="113">
        <v>230</v>
      </c>
      <c r="D64" s="129">
        <v>1168</v>
      </c>
      <c r="E64" s="113">
        <v>439</v>
      </c>
      <c r="F64" s="129">
        <v>1759</v>
      </c>
      <c r="G64" s="113">
        <v>221</v>
      </c>
      <c r="H64" s="129">
        <v>1110</v>
      </c>
      <c r="I64" s="113">
        <v>428</v>
      </c>
      <c r="J64" s="113">
        <v>78</v>
      </c>
      <c r="K64" s="129">
        <v>9</v>
      </c>
      <c r="L64" s="113">
        <v>58</v>
      </c>
      <c r="M64" s="129">
        <v>11</v>
      </c>
    </row>
    <row r="65" spans="1:13" x14ac:dyDescent="0.25">
      <c r="A65" s="79" t="s">
        <v>281</v>
      </c>
      <c r="B65" s="109">
        <v>1848</v>
      </c>
      <c r="C65" s="113">
        <v>137</v>
      </c>
      <c r="D65" s="129">
        <v>1183</v>
      </c>
      <c r="E65" s="113">
        <v>528</v>
      </c>
      <c r="F65" s="129">
        <v>1800</v>
      </c>
      <c r="G65" s="113">
        <v>132</v>
      </c>
      <c r="H65" s="129">
        <v>1144</v>
      </c>
      <c r="I65" s="113">
        <v>524</v>
      </c>
      <c r="J65" s="113">
        <v>48</v>
      </c>
      <c r="K65" s="129">
        <v>5</v>
      </c>
      <c r="L65" s="113">
        <v>39</v>
      </c>
      <c r="M65" s="129">
        <v>4</v>
      </c>
    </row>
    <row r="66" spans="1:13" x14ac:dyDescent="0.25">
      <c r="A66" s="79" t="s">
        <v>282</v>
      </c>
      <c r="B66" s="109">
        <v>4900</v>
      </c>
      <c r="C66" s="113">
        <v>413</v>
      </c>
      <c r="D66" s="129">
        <v>2807</v>
      </c>
      <c r="E66" s="113">
        <v>1680</v>
      </c>
      <c r="F66" s="129">
        <v>4756</v>
      </c>
      <c r="G66" s="113">
        <v>392</v>
      </c>
      <c r="H66" s="129">
        <v>2692</v>
      </c>
      <c r="I66" s="113">
        <v>1672</v>
      </c>
      <c r="J66" s="113">
        <v>144</v>
      </c>
      <c r="K66" s="129">
        <v>21</v>
      </c>
      <c r="L66" s="113">
        <v>115</v>
      </c>
      <c r="M66" s="129">
        <v>8</v>
      </c>
    </row>
    <row r="67" spans="1:13" x14ac:dyDescent="0.25">
      <c r="A67" s="79" t="s">
        <v>283</v>
      </c>
      <c r="B67" s="107">
        <v>376</v>
      </c>
      <c r="C67" s="113">
        <v>25</v>
      </c>
      <c r="D67" s="129">
        <v>202</v>
      </c>
      <c r="E67" s="113">
        <v>149</v>
      </c>
      <c r="F67" s="129">
        <v>370</v>
      </c>
      <c r="G67" s="113">
        <v>23</v>
      </c>
      <c r="H67" s="129">
        <v>198</v>
      </c>
      <c r="I67" s="113">
        <v>149</v>
      </c>
      <c r="J67" s="113">
        <v>6</v>
      </c>
      <c r="K67" s="129">
        <v>2</v>
      </c>
      <c r="L67" s="113">
        <v>4</v>
      </c>
      <c r="M67" s="129">
        <v>0</v>
      </c>
    </row>
    <row r="68" spans="1:13" x14ac:dyDescent="0.25">
      <c r="A68" s="79" t="s">
        <v>285</v>
      </c>
      <c r="B68" s="109">
        <v>15817</v>
      </c>
      <c r="C68" s="113">
        <v>1529</v>
      </c>
      <c r="D68" s="129">
        <v>9635</v>
      </c>
      <c r="E68" s="113">
        <v>4653</v>
      </c>
      <c r="F68" s="129">
        <v>15457</v>
      </c>
      <c r="G68" s="113">
        <v>1469</v>
      </c>
      <c r="H68" s="129">
        <v>9354</v>
      </c>
      <c r="I68" s="113">
        <v>4634</v>
      </c>
      <c r="J68" s="113">
        <v>360</v>
      </c>
      <c r="K68" s="129">
        <v>60</v>
      </c>
      <c r="L68" s="113">
        <v>281</v>
      </c>
      <c r="M68" s="129">
        <v>19</v>
      </c>
    </row>
    <row r="69" spans="1:13" x14ac:dyDescent="0.25">
      <c r="A69" s="79" t="s">
        <v>284</v>
      </c>
      <c r="B69" s="107">
        <v>421</v>
      </c>
      <c r="C69" s="113">
        <v>29</v>
      </c>
      <c r="D69" s="129">
        <v>244</v>
      </c>
      <c r="E69" s="113">
        <v>148</v>
      </c>
      <c r="F69" s="129">
        <v>415</v>
      </c>
      <c r="G69" s="113">
        <v>29</v>
      </c>
      <c r="H69" s="129">
        <v>239</v>
      </c>
      <c r="I69" s="113">
        <v>147</v>
      </c>
      <c r="J69" s="113">
        <v>6</v>
      </c>
      <c r="K69" s="129">
        <v>0</v>
      </c>
      <c r="L69" s="113">
        <v>5</v>
      </c>
      <c r="M69" s="129">
        <v>1</v>
      </c>
    </row>
    <row r="70" spans="1:13" x14ac:dyDescent="0.25">
      <c r="A70" s="79" t="s">
        <v>287</v>
      </c>
      <c r="B70" s="107">
        <v>449</v>
      </c>
      <c r="C70" s="113">
        <v>45</v>
      </c>
      <c r="D70" s="129">
        <v>258</v>
      </c>
      <c r="E70" s="113">
        <v>146</v>
      </c>
      <c r="F70" s="129">
        <v>434</v>
      </c>
      <c r="G70" s="113">
        <v>45</v>
      </c>
      <c r="H70" s="129">
        <v>243</v>
      </c>
      <c r="I70" s="113">
        <v>146</v>
      </c>
      <c r="J70" s="113">
        <v>15</v>
      </c>
      <c r="K70" s="129">
        <v>0</v>
      </c>
      <c r="L70" s="113">
        <v>15</v>
      </c>
      <c r="M70" s="129">
        <v>0</v>
      </c>
    </row>
    <row r="71" spans="1:13" x14ac:dyDescent="0.25">
      <c r="A71" s="79" t="s">
        <v>286</v>
      </c>
      <c r="B71" s="107">
        <v>273</v>
      </c>
      <c r="C71" s="113">
        <v>27</v>
      </c>
      <c r="D71" s="129">
        <v>153</v>
      </c>
      <c r="E71" s="113">
        <v>93</v>
      </c>
      <c r="F71" s="129">
        <v>259</v>
      </c>
      <c r="G71" s="113">
        <v>24</v>
      </c>
      <c r="H71" s="129">
        <v>145</v>
      </c>
      <c r="I71" s="113">
        <v>90</v>
      </c>
      <c r="J71" s="113">
        <v>14</v>
      </c>
      <c r="K71" s="129">
        <v>3</v>
      </c>
      <c r="L71" s="113">
        <v>8</v>
      </c>
      <c r="M71" s="129">
        <v>3</v>
      </c>
    </row>
    <row r="72" spans="1:13" x14ac:dyDescent="0.25">
      <c r="A72" s="79" t="s">
        <v>288</v>
      </c>
      <c r="B72" s="109">
        <v>1254</v>
      </c>
      <c r="C72" s="113">
        <v>137</v>
      </c>
      <c r="D72" s="129">
        <v>770</v>
      </c>
      <c r="E72" s="113">
        <v>347</v>
      </c>
      <c r="F72" s="129">
        <v>1234</v>
      </c>
      <c r="G72" s="113">
        <v>137</v>
      </c>
      <c r="H72" s="129">
        <v>752</v>
      </c>
      <c r="I72" s="113">
        <v>345</v>
      </c>
      <c r="J72" s="113">
        <v>20</v>
      </c>
      <c r="K72" s="129">
        <v>0</v>
      </c>
      <c r="L72" s="113">
        <v>18</v>
      </c>
      <c r="M72" s="129">
        <v>2</v>
      </c>
    </row>
    <row r="73" spans="1:13" x14ac:dyDescent="0.25">
      <c r="A73" s="79" t="s">
        <v>289</v>
      </c>
      <c r="B73" s="109">
        <v>51509</v>
      </c>
      <c r="C73" s="113">
        <v>6686</v>
      </c>
      <c r="D73" s="129">
        <v>33535</v>
      </c>
      <c r="E73" s="113">
        <v>11288</v>
      </c>
      <c r="F73" s="129">
        <v>49950</v>
      </c>
      <c r="G73" s="113">
        <v>6484</v>
      </c>
      <c r="H73" s="129">
        <v>32269</v>
      </c>
      <c r="I73" s="113">
        <v>11197</v>
      </c>
      <c r="J73" s="113">
        <v>1559</v>
      </c>
      <c r="K73" s="129">
        <v>202</v>
      </c>
      <c r="L73" s="113">
        <v>1266</v>
      </c>
      <c r="M73" s="129">
        <v>91</v>
      </c>
    </row>
    <row r="74" spans="1:13" x14ac:dyDescent="0.25">
      <c r="A74" s="79" t="s">
        <v>290</v>
      </c>
      <c r="B74" s="107">
        <v>814</v>
      </c>
      <c r="C74" s="113">
        <v>48</v>
      </c>
      <c r="D74" s="129">
        <v>532</v>
      </c>
      <c r="E74" s="113">
        <v>234</v>
      </c>
      <c r="F74" s="129">
        <v>803</v>
      </c>
      <c r="G74" s="113">
        <v>48</v>
      </c>
      <c r="H74" s="129">
        <v>521</v>
      </c>
      <c r="I74" s="113">
        <v>234</v>
      </c>
      <c r="J74" s="113">
        <v>11</v>
      </c>
      <c r="K74" s="129">
        <v>0</v>
      </c>
      <c r="L74" s="113">
        <v>11</v>
      </c>
      <c r="M74" s="129">
        <v>0</v>
      </c>
    </row>
    <row r="75" spans="1:13" x14ac:dyDescent="0.25">
      <c r="A75" s="79" t="s">
        <v>291</v>
      </c>
      <c r="B75" s="109">
        <v>1093</v>
      </c>
      <c r="C75" s="113">
        <v>46</v>
      </c>
      <c r="D75" s="129">
        <v>647</v>
      </c>
      <c r="E75" s="113">
        <v>400</v>
      </c>
      <c r="F75" s="129">
        <v>1063</v>
      </c>
      <c r="G75" s="113">
        <v>46</v>
      </c>
      <c r="H75" s="129">
        <v>619</v>
      </c>
      <c r="I75" s="113">
        <v>398</v>
      </c>
      <c r="J75" s="113">
        <v>30</v>
      </c>
      <c r="K75" s="129">
        <v>0</v>
      </c>
      <c r="L75" s="113">
        <v>28</v>
      </c>
      <c r="M75" s="129">
        <v>2</v>
      </c>
    </row>
    <row r="76" spans="1:13" x14ac:dyDescent="0.25">
      <c r="A76" s="79" t="s">
        <v>292</v>
      </c>
      <c r="B76" s="109">
        <v>3800</v>
      </c>
      <c r="C76" s="113">
        <v>357</v>
      </c>
      <c r="D76" s="129">
        <v>2339</v>
      </c>
      <c r="E76" s="113">
        <v>1104</v>
      </c>
      <c r="F76" s="129">
        <v>3714</v>
      </c>
      <c r="G76" s="113">
        <v>343</v>
      </c>
      <c r="H76" s="129">
        <v>2271</v>
      </c>
      <c r="I76" s="113">
        <v>1100</v>
      </c>
      <c r="J76" s="113">
        <v>86</v>
      </c>
      <c r="K76" s="129">
        <v>14</v>
      </c>
      <c r="L76" s="113">
        <v>68</v>
      </c>
      <c r="M76" s="129">
        <v>4</v>
      </c>
    </row>
    <row r="77" spans="1:13" x14ac:dyDescent="0.25">
      <c r="A77" s="79" t="s">
        <v>293</v>
      </c>
      <c r="B77" s="109">
        <v>3726</v>
      </c>
      <c r="C77" s="113">
        <v>377</v>
      </c>
      <c r="D77" s="129">
        <v>2243</v>
      </c>
      <c r="E77" s="113">
        <v>1106</v>
      </c>
      <c r="F77" s="129">
        <v>3661</v>
      </c>
      <c r="G77" s="113">
        <v>372</v>
      </c>
      <c r="H77" s="129">
        <v>2185</v>
      </c>
      <c r="I77" s="113">
        <v>1104</v>
      </c>
      <c r="J77" s="113">
        <v>65</v>
      </c>
      <c r="K77" s="129">
        <v>5</v>
      </c>
      <c r="L77" s="113">
        <v>58</v>
      </c>
      <c r="M77" s="129">
        <v>2</v>
      </c>
    </row>
    <row r="78" spans="1:13" x14ac:dyDescent="0.25">
      <c r="A78" s="79" t="s">
        <v>294</v>
      </c>
      <c r="B78" s="107">
        <v>602</v>
      </c>
      <c r="C78" s="113">
        <v>41</v>
      </c>
      <c r="D78" s="129">
        <v>304</v>
      </c>
      <c r="E78" s="113">
        <v>257</v>
      </c>
      <c r="F78" s="129">
        <v>588</v>
      </c>
      <c r="G78" s="113">
        <v>41</v>
      </c>
      <c r="H78" s="129">
        <v>293</v>
      </c>
      <c r="I78" s="113">
        <v>254</v>
      </c>
      <c r="J78" s="113">
        <v>14</v>
      </c>
      <c r="K78" s="129">
        <v>0</v>
      </c>
      <c r="L78" s="113">
        <v>11</v>
      </c>
      <c r="M78" s="129">
        <v>3</v>
      </c>
    </row>
    <row r="79" spans="1:13" x14ac:dyDescent="0.25">
      <c r="A79" s="79" t="s">
        <v>295</v>
      </c>
      <c r="B79" s="109">
        <v>1554</v>
      </c>
      <c r="C79" s="113">
        <v>85</v>
      </c>
      <c r="D79" s="129">
        <v>879</v>
      </c>
      <c r="E79" s="113">
        <v>590</v>
      </c>
      <c r="F79" s="129">
        <v>1515</v>
      </c>
      <c r="G79" s="113">
        <v>79</v>
      </c>
      <c r="H79" s="129">
        <v>847</v>
      </c>
      <c r="I79" s="113">
        <v>589</v>
      </c>
      <c r="J79" s="113">
        <v>39</v>
      </c>
      <c r="K79" s="129">
        <v>6</v>
      </c>
      <c r="L79" s="113">
        <v>32</v>
      </c>
      <c r="M79" s="129">
        <v>1</v>
      </c>
    </row>
    <row r="80" spans="1:13" x14ac:dyDescent="0.25">
      <c r="A80" s="79" t="s">
        <v>296</v>
      </c>
      <c r="B80" s="109">
        <v>9199</v>
      </c>
      <c r="C80" s="113">
        <v>828</v>
      </c>
      <c r="D80" s="129">
        <v>5406</v>
      </c>
      <c r="E80" s="113">
        <v>2965</v>
      </c>
      <c r="F80" s="129">
        <v>8855</v>
      </c>
      <c r="G80" s="113">
        <v>765</v>
      </c>
      <c r="H80" s="129">
        <v>5134</v>
      </c>
      <c r="I80" s="113">
        <v>2956</v>
      </c>
      <c r="J80" s="113">
        <v>344</v>
      </c>
      <c r="K80" s="129">
        <v>63</v>
      </c>
      <c r="L80" s="113">
        <v>272</v>
      </c>
      <c r="M80" s="129">
        <v>9</v>
      </c>
    </row>
    <row r="81" spans="1:13" x14ac:dyDescent="0.25">
      <c r="A81" s="79" t="s">
        <v>297</v>
      </c>
      <c r="B81" s="109">
        <v>11394</v>
      </c>
      <c r="C81" s="113">
        <v>1106</v>
      </c>
      <c r="D81" s="129">
        <v>6538</v>
      </c>
      <c r="E81" s="113">
        <v>3750</v>
      </c>
      <c r="F81" s="129">
        <v>11090</v>
      </c>
      <c r="G81" s="113">
        <v>1075</v>
      </c>
      <c r="H81" s="129">
        <v>6284</v>
      </c>
      <c r="I81" s="113">
        <v>3731</v>
      </c>
      <c r="J81" s="113">
        <v>304</v>
      </c>
      <c r="K81" s="129">
        <v>31</v>
      </c>
      <c r="L81" s="113">
        <v>254</v>
      </c>
      <c r="M81" s="129">
        <v>19</v>
      </c>
    </row>
    <row r="82" spans="1:13" x14ac:dyDescent="0.25">
      <c r="A82" s="79" t="s">
        <v>299</v>
      </c>
      <c r="B82" s="109">
        <v>3926</v>
      </c>
      <c r="C82" s="113">
        <v>383</v>
      </c>
      <c r="D82" s="129">
        <v>2371</v>
      </c>
      <c r="E82" s="113">
        <v>1172</v>
      </c>
      <c r="F82" s="129">
        <v>3702</v>
      </c>
      <c r="G82" s="113">
        <v>348</v>
      </c>
      <c r="H82" s="129">
        <v>2188</v>
      </c>
      <c r="I82" s="113">
        <v>1166</v>
      </c>
      <c r="J82" s="113">
        <v>224</v>
      </c>
      <c r="K82" s="129">
        <v>35</v>
      </c>
      <c r="L82" s="113">
        <v>183</v>
      </c>
      <c r="M82" s="129">
        <v>6</v>
      </c>
    </row>
    <row r="83" spans="1:13" x14ac:dyDescent="0.25">
      <c r="A83" s="79" t="s">
        <v>300</v>
      </c>
      <c r="B83" s="107">
        <v>272</v>
      </c>
      <c r="C83" s="113">
        <v>30</v>
      </c>
      <c r="D83" s="129">
        <v>148</v>
      </c>
      <c r="E83" s="113">
        <v>94</v>
      </c>
      <c r="F83" s="129">
        <v>270</v>
      </c>
      <c r="G83" s="113">
        <v>30</v>
      </c>
      <c r="H83" s="129">
        <v>147</v>
      </c>
      <c r="I83" s="113">
        <v>93</v>
      </c>
      <c r="J83" s="113">
        <v>2</v>
      </c>
      <c r="K83" s="129">
        <v>0</v>
      </c>
      <c r="L83" s="113">
        <v>1</v>
      </c>
      <c r="M83" s="129">
        <v>1</v>
      </c>
    </row>
    <row r="84" spans="1:13" x14ac:dyDescent="0.25">
      <c r="A84" s="79" t="s">
        <v>301</v>
      </c>
      <c r="B84" s="109">
        <v>14470</v>
      </c>
      <c r="C84" s="113">
        <v>1637</v>
      </c>
      <c r="D84" s="129">
        <v>8725</v>
      </c>
      <c r="E84" s="113">
        <v>4108</v>
      </c>
      <c r="F84" s="129">
        <v>13845</v>
      </c>
      <c r="G84" s="113">
        <v>1572</v>
      </c>
      <c r="H84" s="129">
        <v>8226</v>
      </c>
      <c r="I84" s="113">
        <v>4047</v>
      </c>
      <c r="J84" s="113">
        <v>625</v>
      </c>
      <c r="K84" s="129">
        <v>65</v>
      </c>
      <c r="L84" s="113">
        <v>499</v>
      </c>
      <c r="M84" s="129">
        <v>61</v>
      </c>
    </row>
    <row r="85" spans="1:13" x14ac:dyDescent="0.25">
      <c r="A85" s="79" t="s">
        <v>302</v>
      </c>
      <c r="B85" s="109">
        <v>1180</v>
      </c>
      <c r="C85" s="113">
        <v>69</v>
      </c>
      <c r="D85" s="129">
        <v>645</v>
      </c>
      <c r="E85" s="113">
        <v>466</v>
      </c>
      <c r="F85" s="129">
        <v>1164</v>
      </c>
      <c r="G85" s="113">
        <v>69</v>
      </c>
      <c r="H85" s="129">
        <v>631</v>
      </c>
      <c r="I85" s="113">
        <v>464</v>
      </c>
      <c r="J85" s="113">
        <v>16</v>
      </c>
      <c r="K85" s="129">
        <v>0</v>
      </c>
      <c r="L85" s="113">
        <v>14</v>
      </c>
      <c r="M85" s="129">
        <v>2</v>
      </c>
    </row>
    <row r="86" spans="1:13" x14ac:dyDescent="0.25">
      <c r="A86" s="79" t="s">
        <v>303</v>
      </c>
      <c r="B86" s="107">
        <v>133</v>
      </c>
      <c r="C86" s="113">
        <v>6</v>
      </c>
      <c r="D86" s="129">
        <v>83</v>
      </c>
      <c r="E86" s="113">
        <v>44</v>
      </c>
      <c r="F86" s="129">
        <v>133</v>
      </c>
      <c r="G86" s="113">
        <v>6</v>
      </c>
      <c r="H86" s="129">
        <v>83</v>
      </c>
      <c r="I86" s="113">
        <v>44</v>
      </c>
      <c r="J86" s="113">
        <v>0</v>
      </c>
      <c r="K86" s="129">
        <v>0</v>
      </c>
      <c r="L86" s="113">
        <v>0</v>
      </c>
      <c r="M86" s="129">
        <v>0</v>
      </c>
    </row>
    <row r="87" spans="1:13" ht="14" x14ac:dyDescent="0.3">
      <c r="A87" s="91" t="s">
        <v>143</v>
      </c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</row>
    <row r="88" spans="1:13" ht="13" x14ac:dyDescent="0.3">
      <c r="A88" s="92" t="s">
        <v>319</v>
      </c>
      <c r="B88" s="130">
        <v>486066</v>
      </c>
      <c r="C88" s="130">
        <v>60456</v>
      </c>
      <c r="D88" s="130">
        <v>314148</v>
      </c>
      <c r="E88" s="130">
        <v>111462</v>
      </c>
      <c r="F88" s="130">
        <v>465019</v>
      </c>
      <c r="G88" s="130">
        <v>57298</v>
      </c>
      <c r="H88" s="130">
        <v>297245</v>
      </c>
      <c r="I88" s="130">
        <v>110476</v>
      </c>
      <c r="J88" s="130">
        <v>21047</v>
      </c>
      <c r="K88" s="130">
        <v>3158</v>
      </c>
      <c r="L88" s="130">
        <v>16903</v>
      </c>
      <c r="M88" s="130">
        <v>986</v>
      </c>
    </row>
    <row r="89" spans="1:13" x14ac:dyDescent="0.25">
      <c r="A89" s="79" t="s">
        <v>226</v>
      </c>
      <c r="B89" s="113">
        <v>799</v>
      </c>
      <c r="C89" s="113">
        <v>50</v>
      </c>
      <c r="D89" s="113">
        <v>477</v>
      </c>
      <c r="E89" s="113">
        <v>272</v>
      </c>
      <c r="F89" s="113">
        <v>789</v>
      </c>
      <c r="G89" s="113">
        <v>48</v>
      </c>
      <c r="H89" s="113">
        <v>469</v>
      </c>
      <c r="I89" s="113">
        <v>272</v>
      </c>
      <c r="J89" s="113">
        <v>10</v>
      </c>
      <c r="K89" s="113">
        <v>2</v>
      </c>
      <c r="L89" s="113">
        <v>8</v>
      </c>
      <c r="M89" s="113">
        <v>0</v>
      </c>
    </row>
    <row r="90" spans="1:13" x14ac:dyDescent="0.25">
      <c r="A90" s="79" t="s">
        <v>227</v>
      </c>
      <c r="B90" s="113">
        <v>5141</v>
      </c>
      <c r="C90" s="113">
        <v>435</v>
      </c>
      <c r="D90" s="113">
        <v>3410</v>
      </c>
      <c r="E90" s="113">
        <v>1296</v>
      </c>
      <c r="F90" s="113">
        <v>5052</v>
      </c>
      <c r="G90" s="113">
        <v>423</v>
      </c>
      <c r="H90" s="113">
        <v>3343</v>
      </c>
      <c r="I90" s="113">
        <v>1286</v>
      </c>
      <c r="J90" s="113">
        <v>89</v>
      </c>
      <c r="K90" s="113">
        <v>12</v>
      </c>
      <c r="L90" s="113">
        <v>67</v>
      </c>
      <c r="M90" s="113">
        <v>10</v>
      </c>
    </row>
    <row r="91" spans="1:13" x14ac:dyDescent="0.25">
      <c r="A91" s="79" t="s">
        <v>228</v>
      </c>
      <c r="B91" s="113">
        <v>362</v>
      </c>
      <c r="C91" s="113">
        <v>15</v>
      </c>
      <c r="D91" s="113">
        <v>209</v>
      </c>
      <c r="E91" s="113">
        <v>138</v>
      </c>
      <c r="F91" s="113">
        <v>361</v>
      </c>
      <c r="G91" s="113">
        <v>15</v>
      </c>
      <c r="H91" s="113">
        <v>208</v>
      </c>
      <c r="I91" s="113">
        <v>138</v>
      </c>
      <c r="J91" s="113">
        <v>1</v>
      </c>
      <c r="K91" s="113">
        <v>0</v>
      </c>
      <c r="L91" s="113">
        <v>1</v>
      </c>
      <c r="M91" s="113">
        <v>0</v>
      </c>
    </row>
    <row r="92" spans="1:13" x14ac:dyDescent="0.25">
      <c r="A92" s="79" t="s">
        <v>229</v>
      </c>
      <c r="B92" s="113">
        <v>36800</v>
      </c>
      <c r="C92" s="113">
        <v>4674</v>
      </c>
      <c r="D92" s="113">
        <v>24006</v>
      </c>
      <c r="E92" s="113">
        <v>8120</v>
      </c>
      <c r="F92" s="113">
        <v>35296</v>
      </c>
      <c r="G92" s="113">
        <v>4434</v>
      </c>
      <c r="H92" s="113">
        <v>22788</v>
      </c>
      <c r="I92" s="113">
        <v>8074</v>
      </c>
      <c r="J92" s="113">
        <v>1504</v>
      </c>
      <c r="K92" s="113">
        <v>240</v>
      </c>
      <c r="L92" s="113">
        <v>1218</v>
      </c>
      <c r="M92" s="113">
        <v>46</v>
      </c>
    </row>
    <row r="93" spans="1:13" x14ac:dyDescent="0.25">
      <c r="A93" s="79" t="s">
        <v>230</v>
      </c>
      <c r="B93" s="113">
        <v>775</v>
      </c>
      <c r="C93" s="113">
        <v>43</v>
      </c>
      <c r="D93" s="113">
        <v>446</v>
      </c>
      <c r="E93" s="113">
        <v>286</v>
      </c>
      <c r="F93" s="113">
        <v>766</v>
      </c>
      <c r="G93" s="113">
        <v>43</v>
      </c>
      <c r="H93" s="113">
        <v>437</v>
      </c>
      <c r="I93" s="113">
        <v>286</v>
      </c>
      <c r="J93" s="113">
        <v>9</v>
      </c>
      <c r="K93" s="113">
        <v>0</v>
      </c>
      <c r="L93" s="113">
        <v>9</v>
      </c>
      <c r="M93" s="113">
        <v>0</v>
      </c>
    </row>
    <row r="94" spans="1:13" x14ac:dyDescent="0.25">
      <c r="A94" s="79" t="s">
        <v>231</v>
      </c>
      <c r="B94" s="113">
        <v>803</v>
      </c>
      <c r="C94" s="113">
        <v>68</v>
      </c>
      <c r="D94" s="113">
        <v>528</v>
      </c>
      <c r="E94" s="113">
        <v>207</v>
      </c>
      <c r="F94" s="113">
        <v>785</v>
      </c>
      <c r="G94" s="113">
        <v>67</v>
      </c>
      <c r="H94" s="113">
        <v>515</v>
      </c>
      <c r="I94" s="113">
        <v>203</v>
      </c>
      <c r="J94" s="113">
        <v>18</v>
      </c>
      <c r="K94" s="113">
        <v>1</v>
      </c>
      <c r="L94" s="113">
        <v>13</v>
      </c>
      <c r="M94" s="113">
        <v>4</v>
      </c>
    </row>
    <row r="95" spans="1:13" x14ac:dyDescent="0.25">
      <c r="A95" s="79" t="s">
        <v>232</v>
      </c>
      <c r="B95" s="113">
        <v>748</v>
      </c>
      <c r="C95" s="113">
        <v>44</v>
      </c>
      <c r="D95" s="113">
        <v>453</v>
      </c>
      <c r="E95" s="113">
        <v>251</v>
      </c>
      <c r="F95" s="113">
        <v>744</v>
      </c>
      <c r="G95" s="113">
        <v>43</v>
      </c>
      <c r="H95" s="113">
        <v>451</v>
      </c>
      <c r="I95" s="113">
        <v>250</v>
      </c>
      <c r="J95" s="113">
        <v>4</v>
      </c>
      <c r="K95" s="113">
        <v>1</v>
      </c>
      <c r="L95" s="113">
        <v>2</v>
      </c>
      <c r="M95" s="113">
        <v>1</v>
      </c>
    </row>
    <row r="96" spans="1:13" x14ac:dyDescent="0.25">
      <c r="A96" s="79" t="s">
        <v>233</v>
      </c>
      <c r="B96" s="113">
        <v>980</v>
      </c>
      <c r="C96" s="113">
        <v>105</v>
      </c>
      <c r="D96" s="113">
        <v>600</v>
      </c>
      <c r="E96" s="113">
        <v>275</v>
      </c>
      <c r="F96" s="113">
        <v>945</v>
      </c>
      <c r="G96" s="113">
        <v>99</v>
      </c>
      <c r="H96" s="113">
        <v>572</v>
      </c>
      <c r="I96" s="113">
        <v>274</v>
      </c>
      <c r="J96" s="113">
        <v>35</v>
      </c>
      <c r="K96" s="113">
        <v>6</v>
      </c>
      <c r="L96" s="113">
        <v>28</v>
      </c>
      <c r="M96" s="113">
        <v>1</v>
      </c>
    </row>
    <row r="97" spans="1:13" x14ac:dyDescent="0.25">
      <c r="A97" s="79" t="s">
        <v>234</v>
      </c>
      <c r="B97" s="113">
        <v>531</v>
      </c>
      <c r="C97" s="113">
        <v>53</v>
      </c>
      <c r="D97" s="113">
        <v>312</v>
      </c>
      <c r="E97" s="113">
        <v>166</v>
      </c>
      <c r="F97" s="113">
        <v>499</v>
      </c>
      <c r="G97" s="113">
        <v>52</v>
      </c>
      <c r="H97" s="113">
        <v>287</v>
      </c>
      <c r="I97" s="113">
        <v>160</v>
      </c>
      <c r="J97" s="113">
        <v>32</v>
      </c>
      <c r="K97" s="113">
        <v>1</v>
      </c>
      <c r="L97" s="113">
        <v>25</v>
      </c>
      <c r="M97" s="113">
        <v>6</v>
      </c>
    </row>
    <row r="98" spans="1:13" x14ac:dyDescent="0.25">
      <c r="A98" s="79" t="s">
        <v>235</v>
      </c>
      <c r="B98" s="113">
        <v>961</v>
      </c>
      <c r="C98" s="113">
        <v>83</v>
      </c>
      <c r="D98" s="113">
        <v>581</v>
      </c>
      <c r="E98" s="113">
        <v>297</v>
      </c>
      <c r="F98" s="113">
        <v>938</v>
      </c>
      <c r="G98" s="113">
        <v>78</v>
      </c>
      <c r="H98" s="113">
        <v>565</v>
      </c>
      <c r="I98" s="113">
        <v>295</v>
      </c>
      <c r="J98" s="113">
        <v>23</v>
      </c>
      <c r="K98" s="113">
        <v>5</v>
      </c>
      <c r="L98" s="113">
        <v>16</v>
      </c>
      <c r="M98" s="113">
        <v>2</v>
      </c>
    </row>
    <row r="99" spans="1:13" x14ac:dyDescent="0.25">
      <c r="A99" s="79" t="s">
        <v>237</v>
      </c>
      <c r="B99" s="113">
        <v>3002</v>
      </c>
      <c r="C99" s="113">
        <v>404</v>
      </c>
      <c r="D99" s="113">
        <v>1939</v>
      </c>
      <c r="E99" s="113">
        <v>659</v>
      </c>
      <c r="F99" s="113">
        <v>2816</v>
      </c>
      <c r="G99" s="113">
        <v>379</v>
      </c>
      <c r="H99" s="113">
        <v>1792</v>
      </c>
      <c r="I99" s="113">
        <v>645</v>
      </c>
      <c r="J99" s="113">
        <v>186</v>
      </c>
      <c r="K99" s="113">
        <v>25</v>
      </c>
      <c r="L99" s="113">
        <v>147</v>
      </c>
      <c r="M99" s="113">
        <v>14</v>
      </c>
    </row>
    <row r="100" spans="1:13" x14ac:dyDescent="0.25">
      <c r="A100" s="79" t="s">
        <v>236</v>
      </c>
      <c r="B100" s="113">
        <v>5951</v>
      </c>
      <c r="C100" s="113">
        <v>658</v>
      </c>
      <c r="D100" s="113">
        <v>3626</v>
      </c>
      <c r="E100" s="113">
        <v>1667</v>
      </c>
      <c r="F100" s="113">
        <v>5800</v>
      </c>
      <c r="G100" s="113">
        <v>638</v>
      </c>
      <c r="H100" s="113">
        <v>3504</v>
      </c>
      <c r="I100" s="113">
        <v>1658</v>
      </c>
      <c r="J100" s="113">
        <v>151</v>
      </c>
      <c r="K100" s="113">
        <v>20</v>
      </c>
      <c r="L100" s="113">
        <v>122</v>
      </c>
      <c r="M100" s="113">
        <v>9</v>
      </c>
    </row>
    <row r="101" spans="1:13" x14ac:dyDescent="0.25">
      <c r="A101" s="79" t="s">
        <v>238</v>
      </c>
      <c r="B101" s="113">
        <v>245</v>
      </c>
      <c r="C101" s="113">
        <v>19</v>
      </c>
      <c r="D101" s="113">
        <v>157</v>
      </c>
      <c r="E101" s="113">
        <v>69</v>
      </c>
      <c r="F101" s="113">
        <v>242</v>
      </c>
      <c r="G101" s="113">
        <v>18</v>
      </c>
      <c r="H101" s="113">
        <v>155</v>
      </c>
      <c r="I101" s="113">
        <v>69</v>
      </c>
      <c r="J101" s="113">
        <v>3</v>
      </c>
      <c r="K101" s="113">
        <v>1</v>
      </c>
      <c r="L101" s="113">
        <v>2</v>
      </c>
      <c r="M101" s="113">
        <v>0</v>
      </c>
    </row>
    <row r="102" spans="1:13" x14ac:dyDescent="0.25">
      <c r="A102" s="79" t="s">
        <v>239</v>
      </c>
      <c r="B102" s="113">
        <v>4953</v>
      </c>
      <c r="C102" s="113">
        <v>597</v>
      </c>
      <c r="D102" s="113">
        <v>3139</v>
      </c>
      <c r="E102" s="113">
        <v>1217</v>
      </c>
      <c r="F102" s="113">
        <v>4834</v>
      </c>
      <c r="G102" s="113">
        <v>581</v>
      </c>
      <c r="H102" s="113">
        <v>3047</v>
      </c>
      <c r="I102" s="113">
        <v>1206</v>
      </c>
      <c r="J102" s="113">
        <v>119</v>
      </c>
      <c r="K102" s="113">
        <v>16</v>
      </c>
      <c r="L102" s="113">
        <v>92</v>
      </c>
      <c r="M102" s="113">
        <v>11</v>
      </c>
    </row>
    <row r="103" spans="1:13" x14ac:dyDescent="0.25">
      <c r="A103" s="79" t="s">
        <v>240</v>
      </c>
      <c r="B103" s="113">
        <v>838</v>
      </c>
      <c r="C103" s="113">
        <v>31</v>
      </c>
      <c r="D103" s="113">
        <v>504</v>
      </c>
      <c r="E103" s="113">
        <v>303</v>
      </c>
      <c r="F103" s="113">
        <v>830</v>
      </c>
      <c r="G103" s="113">
        <v>29</v>
      </c>
      <c r="H103" s="113">
        <v>499</v>
      </c>
      <c r="I103" s="113">
        <v>302</v>
      </c>
      <c r="J103" s="113">
        <v>8</v>
      </c>
      <c r="K103" s="113">
        <v>2</v>
      </c>
      <c r="L103" s="113">
        <v>5</v>
      </c>
      <c r="M103" s="113">
        <v>1</v>
      </c>
    </row>
    <row r="104" spans="1:13" x14ac:dyDescent="0.25">
      <c r="A104" s="79" t="s">
        <v>241</v>
      </c>
      <c r="B104" s="113">
        <v>10774</v>
      </c>
      <c r="C104" s="113">
        <v>1444</v>
      </c>
      <c r="D104" s="113">
        <v>6785</v>
      </c>
      <c r="E104" s="113">
        <v>2545</v>
      </c>
      <c r="F104" s="113">
        <v>10577</v>
      </c>
      <c r="G104" s="113">
        <v>1416</v>
      </c>
      <c r="H104" s="113">
        <v>6630</v>
      </c>
      <c r="I104" s="113">
        <v>2531</v>
      </c>
      <c r="J104" s="113">
        <v>197</v>
      </c>
      <c r="K104" s="113">
        <v>28</v>
      </c>
      <c r="L104" s="113">
        <v>155</v>
      </c>
      <c r="M104" s="113">
        <v>14</v>
      </c>
    </row>
    <row r="105" spans="1:13" x14ac:dyDescent="0.25">
      <c r="A105" s="79" t="s">
        <v>242</v>
      </c>
      <c r="B105" s="113">
        <v>1632</v>
      </c>
      <c r="C105" s="113">
        <v>162</v>
      </c>
      <c r="D105" s="113">
        <v>1004</v>
      </c>
      <c r="E105" s="113">
        <v>466</v>
      </c>
      <c r="F105" s="113">
        <v>1597</v>
      </c>
      <c r="G105" s="113">
        <v>158</v>
      </c>
      <c r="H105" s="113">
        <v>976</v>
      </c>
      <c r="I105" s="113">
        <v>463</v>
      </c>
      <c r="J105" s="113">
        <v>35</v>
      </c>
      <c r="K105" s="113">
        <v>4</v>
      </c>
      <c r="L105" s="113">
        <v>28</v>
      </c>
      <c r="M105" s="113">
        <v>3</v>
      </c>
    </row>
    <row r="106" spans="1:13" x14ac:dyDescent="0.25">
      <c r="A106" s="79" t="s">
        <v>243</v>
      </c>
      <c r="B106" s="113">
        <v>1612</v>
      </c>
      <c r="C106" s="113">
        <v>196</v>
      </c>
      <c r="D106" s="113">
        <v>998</v>
      </c>
      <c r="E106" s="113">
        <v>418</v>
      </c>
      <c r="F106" s="113">
        <v>1578</v>
      </c>
      <c r="G106" s="113">
        <v>195</v>
      </c>
      <c r="H106" s="113">
        <v>969</v>
      </c>
      <c r="I106" s="113">
        <v>414</v>
      </c>
      <c r="J106" s="113">
        <v>34</v>
      </c>
      <c r="K106" s="113">
        <v>1</v>
      </c>
      <c r="L106" s="113">
        <v>29</v>
      </c>
      <c r="M106" s="113">
        <v>4</v>
      </c>
    </row>
    <row r="107" spans="1:13" x14ac:dyDescent="0.25">
      <c r="A107" s="79" t="s">
        <v>244</v>
      </c>
      <c r="B107" s="113">
        <v>1592</v>
      </c>
      <c r="C107" s="113">
        <v>122</v>
      </c>
      <c r="D107" s="113">
        <v>1013</v>
      </c>
      <c r="E107" s="113">
        <v>457</v>
      </c>
      <c r="F107" s="113">
        <v>1534</v>
      </c>
      <c r="G107" s="113">
        <v>115</v>
      </c>
      <c r="H107" s="113">
        <v>964</v>
      </c>
      <c r="I107" s="113">
        <v>455</v>
      </c>
      <c r="J107" s="113">
        <v>58</v>
      </c>
      <c r="K107" s="113">
        <v>7</v>
      </c>
      <c r="L107" s="113">
        <v>49</v>
      </c>
      <c r="M107" s="113">
        <v>2</v>
      </c>
    </row>
    <row r="108" spans="1:13" x14ac:dyDescent="0.25">
      <c r="A108" s="79" t="s">
        <v>245</v>
      </c>
      <c r="B108" s="113">
        <v>7599</v>
      </c>
      <c r="C108" s="113">
        <v>1088</v>
      </c>
      <c r="D108" s="113">
        <v>4912</v>
      </c>
      <c r="E108" s="113">
        <v>1599</v>
      </c>
      <c r="F108" s="113">
        <v>7436</v>
      </c>
      <c r="G108" s="113">
        <v>1058</v>
      </c>
      <c r="H108" s="113">
        <v>4785</v>
      </c>
      <c r="I108" s="113">
        <v>1593</v>
      </c>
      <c r="J108" s="113">
        <v>163</v>
      </c>
      <c r="K108" s="113">
        <v>30</v>
      </c>
      <c r="L108" s="113">
        <v>127</v>
      </c>
      <c r="M108" s="113">
        <v>6</v>
      </c>
    </row>
    <row r="109" spans="1:13" x14ac:dyDescent="0.25">
      <c r="A109" s="79" t="s">
        <v>246</v>
      </c>
      <c r="B109" s="113">
        <v>2431</v>
      </c>
      <c r="C109" s="113">
        <v>239</v>
      </c>
      <c r="D109" s="113">
        <v>1515</v>
      </c>
      <c r="E109" s="113">
        <v>677</v>
      </c>
      <c r="F109" s="113">
        <v>2350</v>
      </c>
      <c r="G109" s="113">
        <v>231</v>
      </c>
      <c r="H109" s="113">
        <v>1445</v>
      </c>
      <c r="I109" s="113">
        <v>674</v>
      </c>
      <c r="J109" s="113">
        <v>81</v>
      </c>
      <c r="K109" s="113">
        <v>8</v>
      </c>
      <c r="L109" s="113">
        <v>70</v>
      </c>
      <c r="M109" s="113">
        <v>3</v>
      </c>
    </row>
    <row r="110" spans="1:13" x14ac:dyDescent="0.25">
      <c r="A110" s="79" t="s">
        <v>247</v>
      </c>
      <c r="B110" s="113">
        <v>456</v>
      </c>
      <c r="C110" s="113">
        <v>34</v>
      </c>
      <c r="D110" s="113">
        <v>323</v>
      </c>
      <c r="E110" s="113">
        <v>99</v>
      </c>
      <c r="F110" s="113">
        <v>451</v>
      </c>
      <c r="G110" s="113">
        <v>34</v>
      </c>
      <c r="H110" s="113">
        <v>318</v>
      </c>
      <c r="I110" s="113">
        <v>99</v>
      </c>
      <c r="J110" s="113">
        <v>5</v>
      </c>
      <c r="K110" s="113">
        <v>0</v>
      </c>
      <c r="L110" s="113">
        <v>5</v>
      </c>
      <c r="M110" s="113">
        <v>0</v>
      </c>
    </row>
    <row r="111" spans="1:13" x14ac:dyDescent="0.25">
      <c r="A111" s="79" t="s">
        <v>248</v>
      </c>
      <c r="B111" s="113">
        <v>1849</v>
      </c>
      <c r="C111" s="113">
        <v>212</v>
      </c>
      <c r="D111" s="113">
        <v>1184</v>
      </c>
      <c r="E111" s="113">
        <v>453</v>
      </c>
      <c r="F111" s="113">
        <v>1815</v>
      </c>
      <c r="G111" s="113">
        <v>210</v>
      </c>
      <c r="H111" s="113">
        <v>1155</v>
      </c>
      <c r="I111" s="113">
        <v>450</v>
      </c>
      <c r="J111" s="113">
        <v>34</v>
      </c>
      <c r="K111" s="113">
        <v>2</v>
      </c>
      <c r="L111" s="113">
        <v>29</v>
      </c>
      <c r="M111" s="113">
        <v>3</v>
      </c>
    </row>
    <row r="112" spans="1:13" x14ac:dyDescent="0.25">
      <c r="A112" s="79" t="s">
        <v>249</v>
      </c>
      <c r="B112" s="113">
        <v>127961</v>
      </c>
      <c r="C112" s="113">
        <v>16516</v>
      </c>
      <c r="D112" s="113">
        <v>82055</v>
      </c>
      <c r="E112" s="113">
        <v>29390</v>
      </c>
      <c r="F112" s="113">
        <v>121094</v>
      </c>
      <c r="G112" s="113">
        <v>15467</v>
      </c>
      <c r="H112" s="113">
        <v>76552</v>
      </c>
      <c r="I112" s="113">
        <v>29075</v>
      </c>
      <c r="J112" s="113">
        <v>6867</v>
      </c>
      <c r="K112" s="113">
        <v>1049</v>
      </c>
      <c r="L112" s="113">
        <v>5503</v>
      </c>
      <c r="M112" s="113">
        <v>315</v>
      </c>
    </row>
    <row r="113" spans="1:13" x14ac:dyDescent="0.25">
      <c r="A113" s="79" t="s">
        <v>250</v>
      </c>
      <c r="B113" s="113">
        <v>5025</v>
      </c>
      <c r="C113" s="113">
        <v>586</v>
      </c>
      <c r="D113" s="113">
        <v>3155</v>
      </c>
      <c r="E113" s="113">
        <v>1284</v>
      </c>
      <c r="F113" s="113">
        <v>4918</v>
      </c>
      <c r="G113" s="113">
        <v>568</v>
      </c>
      <c r="H113" s="113">
        <v>3075</v>
      </c>
      <c r="I113" s="113">
        <v>1275</v>
      </c>
      <c r="J113" s="113">
        <v>107</v>
      </c>
      <c r="K113" s="113">
        <v>18</v>
      </c>
      <c r="L113" s="113">
        <v>80</v>
      </c>
      <c r="M113" s="113">
        <v>9</v>
      </c>
    </row>
    <row r="114" spans="1:13" x14ac:dyDescent="0.25">
      <c r="A114" s="79" t="s">
        <v>251</v>
      </c>
      <c r="B114" s="113">
        <v>4713</v>
      </c>
      <c r="C114" s="113">
        <v>538</v>
      </c>
      <c r="D114" s="113">
        <v>3026</v>
      </c>
      <c r="E114" s="113">
        <v>1149</v>
      </c>
      <c r="F114" s="113">
        <v>4471</v>
      </c>
      <c r="G114" s="113">
        <v>490</v>
      </c>
      <c r="H114" s="113">
        <v>2843</v>
      </c>
      <c r="I114" s="113">
        <v>1138</v>
      </c>
      <c r="J114" s="113">
        <v>242</v>
      </c>
      <c r="K114" s="113">
        <v>48</v>
      </c>
      <c r="L114" s="113">
        <v>183</v>
      </c>
      <c r="M114" s="113">
        <v>11</v>
      </c>
    </row>
    <row r="115" spans="1:13" x14ac:dyDescent="0.25">
      <c r="A115" s="79" t="s">
        <v>252</v>
      </c>
      <c r="B115" s="113">
        <v>419</v>
      </c>
      <c r="C115" s="113">
        <v>19</v>
      </c>
      <c r="D115" s="113">
        <v>277</v>
      </c>
      <c r="E115" s="113">
        <v>123</v>
      </c>
      <c r="F115" s="113">
        <v>409</v>
      </c>
      <c r="G115" s="113">
        <v>19</v>
      </c>
      <c r="H115" s="113">
        <v>267</v>
      </c>
      <c r="I115" s="113">
        <v>123</v>
      </c>
      <c r="J115" s="113">
        <v>10</v>
      </c>
      <c r="K115" s="113">
        <v>0</v>
      </c>
      <c r="L115" s="113">
        <v>10</v>
      </c>
      <c r="M115" s="113">
        <v>0</v>
      </c>
    </row>
    <row r="116" spans="1:13" x14ac:dyDescent="0.25">
      <c r="A116" s="79" t="s">
        <v>253</v>
      </c>
      <c r="B116" s="113">
        <v>695</v>
      </c>
      <c r="C116" s="113">
        <v>33</v>
      </c>
      <c r="D116" s="113">
        <v>424</v>
      </c>
      <c r="E116" s="113">
        <v>238</v>
      </c>
      <c r="F116" s="113">
        <v>688</v>
      </c>
      <c r="G116" s="113">
        <v>31</v>
      </c>
      <c r="H116" s="113">
        <v>419</v>
      </c>
      <c r="I116" s="113">
        <v>238</v>
      </c>
      <c r="J116" s="113">
        <v>7</v>
      </c>
      <c r="K116" s="113">
        <v>2</v>
      </c>
      <c r="L116" s="113">
        <v>5</v>
      </c>
      <c r="M116" s="113">
        <v>0</v>
      </c>
    </row>
    <row r="117" spans="1:13" x14ac:dyDescent="0.25">
      <c r="A117" s="79" t="s">
        <v>254</v>
      </c>
      <c r="B117" s="113">
        <v>168</v>
      </c>
      <c r="C117" s="113">
        <v>11</v>
      </c>
      <c r="D117" s="113">
        <v>93</v>
      </c>
      <c r="E117" s="113">
        <v>64</v>
      </c>
      <c r="F117" s="113">
        <v>159</v>
      </c>
      <c r="G117" s="113">
        <v>5</v>
      </c>
      <c r="H117" s="113">
        <v>90</v>
      </c>
      <c r="I117" s="113">
        <v>64</v>
      </c>
      <c r="J117" s="113">
        <v>9</v>
      </c>
      <c r="K117" s="113">
        <v>6</v>
      </c>
      <c r="L117" s="113">
        <v>3</v>
      </c>
      <c r="M117" s="113">
        <v>0</v>
      </c>
    </row>
    <row r="118" spans="1:13" x14ac:dyDescent="0.25">
      <c r="A118" s="79" t="s">
        <v>255</v>
      </c>
      <c r="B118" s="113">
        <v>514</v>
      </c>
      <c r="C118" s="113">
        <v>52</v>
      </c>
      <c r="D118" s="113">
        <v>329</v>
      </c>
      <c r="E118" s="113">
        <v>133</v>
      </c>
      <c r="F118" s="113">
        <v>507</v>
      </c>
      <c r="G118" s="113">
        <v>52</v>
      </c>
      <c r="H118" s="113">
        <v>323</v>
      </c>
      <c r="I118" s="113">
        <v>132</v>
      </c>
      <c r="J118" s="113">
        <v>7</v>
      </c>
      <c r="K118" s="113">
        <v>0</v>
      </c>
      <c r="L118" s="113">
        <v>6</v>
      </c>
      <c r="M118" s="113">
        <v>1</v>
      </c>
    </row>
    <row r="119" spans="1:13" x14ac:dyDescent="0.25">
      <c r="A119" s="79" t="s">
        <v>256</v>
      </c>
      <c r="B119" s="113">
        <v>18687</v>
      </c>
      <c r="C119" s="113">
        <v>2162</v>
      </c>
      <c r="D119" s="113">
        <v>12376</v>
      </c>
      <c r="E119" s="113">
        <v>4149</v>
      </c>
      <c r="F119" s="113">
        <v>18188</v>
      </c>
      <c r="G119" s="113">
        <v>2092</v>
      </c>
      <c r="H119" s="113">
        <v>11968</v>
      </c>
      <c r="I119" s="113">
        <v>4128</v>
      </c>
      <c r="J119" s="113">
        <v>499</v>
      </c>
      <c r="K119" s="113">
        <v>70</v>
      </c>
      <c r="L119" s="113">
        <v>408</v>
      </c>
      <c r="M119" s="113">
        <v>21</v>
      </c>
    </row>
    <row r="120" spans="1:13" x14ac:dyDescent="0.25">
      <c r="A120" s="79" t="s">
        <v>257</v>
      </c>
      <c r="B120" s="113">
        <v>6175</v>
      </c>
      <c r="C120" s="113">
        <v>794</v>
      </c>
      <c r="D120" s="113">
        <v>3932</v>
      </c>
      <c r="E120" s="113">
        <v>1449</v>
      </c>
      <c r="F120" s="113">
        <v>6067</v>
      </c>
      <c r="G120" s="113">
        <v>780</v>
      </c>
      <c r="H120" s="113">
        <v>3845</v>
      </c>
      <c r="I120" s="113">
        <v>1442</v>
      </c>
      <c r="J120" s="113">
        <v>108</v>
      </c>
      <c r="K120" s="113">
        <v>14</v>
      </c>
      <c r="L120" s="113">
        <v>87</v>
      </c>
      <c r="M120" s="113">
        <v>7</v>
      </c>
    </row>
    <row r="121" spans="1:13" x14ac:dyDescent="0.25">
      <c r="A121" s="79" t="s">
        <v>258</v>
      </c>
      <c r="B121" s="113">
        <v>5153</v>
      </c>
      <c r="C121" s="113">
        <v>529</v>
      </c>
      <c r="D121" s="113">
        <v>3365</v>
      </c>
      <c r="E121" s="113">
        <v>1259</v>
      </c>
      <c r="F121" s="113">
        <v>5014</v>
      </c>
      <c r="G121" s="113">
        <v>511</v>
      </c>
      <c r="H121" s="113">
        <v>3252</v>
      </c>
      <c r="I121" s="113">
        <v>1251</v>
      </c>
      <c r="J121" s="113">
        <v>139</v>
      </c>
      <c r="K121" s="113">
        <v>18</v>
      </c>
      <c r="L121" s="113">
        <v>113</v>
      </c>
      <c r="M121" s="113">
        <v>8</v>
      </c>
    </row>
    <row r="122" spans="1:13" x14ac:dyDescent="0.25">
      <c r="A122" s="79" t="s">
        <v>298</v>
      </c>
      <c r="B122" s="113">
        <v>6797</v>
      </c>
      <c r="C122" s="113">
        <v>956</v>
      </c>
      <c r="D122" s="113">
        <v>4597</v>
      </c>
      <c r="E122" s="113">
        <v>1244</v>
      </c>
      <c r="F122" s="113">
        <v>6607</v>
      </c>
      <c r="G122" s="113">
        <v>937</v>
      </c>
      <c r="H122" s="113">
        <v>4446</v>
      </c>
      <c r="I122" s="113">
        <v>1224</v>
      </c>
      <c r="J122" s="113">
        <v>190</v>
      </c>
      <c r="K122" s="113">
        <v>19</v>
      </c>
      <c r="L122" s="113">
        <v>151</v>
      </c>
      <c r="M122" s="113">
        <v>20</v>
      </c>
    </row>
    <row r="123" spans="1:13" x14ac:dyDescent="0.25">
      <c r="A123" s="79" t="s">
        <v>259</v>
      </c>
      <c r="B123" s="113">
        <v>6551</v>
      </c>
      <c r="C123" s="113">
        <v>786</v>
      </c>
      <c r="D123" s="113">
        <v>4290</v>
      </c>
      <c r="E123" s="113">
        <v>1475</v>
      </c>
      <c r="F123" s="113">
        <v>6260</v>
      </c>
      <c r="G123" s="113">
        <v>745</v>
      </c>
      <c r="H123" s="113">
        <v>4062</v>
      </c>
      <c r="I123" s="113">
        <v>1453</v>
      </c>
      <c r="J123" s="113">
        <v>291</v>
      </c>
      <c r="K123" s="113">
        <v>41</v>
      </c>
      <c r="L123" s="113">
        <v>228</v>
      </c>
      <c r="M123" s="113">
        <v>22</v>
      </c>
    </row>
    <row r="124" spans="1:13" x14ac:dyDescent="0.25">
      <c r="A124" s="79" t="s">
        <v>260</v>
      </c>
      <c r="B124" s="113">
        <v>17827</v>
      </c>
      <c r="C124" s="113">
        <v>1811</v>
      </c>
      <c r="D124" s="113">
        <v>11646</v>
      </c>
      <c r="E124" s="113">
        <v>4370</v>
      </c>
      <c r="F124" s="113">
        <v>17415</v>
      </c>
      <c r="G124" s="113">
        <v>1758</v>
      </c>
      <c r="H124" s="113">
        <v>11321</v>
      </c>
      <c r="I124" s="113">
        <v>4336</v>
      </c>
      <c r="J124" s="113">
        <v>412</v>
      </c>
      <c r="K124" s="113">
        <v>53</v>
      </c>
      <c r="L124" s="113">
        <v>325</v>
      </c>
      <c r="M124" s="113">
        <v>34</v>
      </c>
    </row>
    <row r="125" spans="1:13" x14ac:dyDescent="0.25">
      <c r="A125" s="79" t="s">
        <v>261</v>
      </c>
      <c r="B125" s="113">
        <v>1274</v>
      </c>
      <c r="C125" s="113">
        <v>126</v>
      </c>
      <c r="D125" s="113">
        <v>823</v>
      </c>
      <c r="E125" s="113">
        <v>325</v>
      </c>
      <c r="F125" s="113">
        <v>1247</v>
      </c>
      <c r="G125" s="113">
        <v>123</v>
      </c>
      <c r="H125" s="113">
        <v>803</v>
      </c>
      <c r="I125" s="113">
        <v>321</v>
      </c>
      <c r="J125" s="113">
        <v>27</v>
      </c>
      <c r="K125" s="113">
        <v>3</v>
      </c>
      <c r="L125" s="113">
        <v>20</v>
      </c>
      <c r="M125" s="113">
        <v>4</v>
      </c>
    </row>
    <row r="126" spans="1:13" x14ac:dyDescent="0.25">
      <c r="A126" s="79" t="s">
        <v>262</v>
      </c>
      <c r="B126" s="113">
        <v>905</v>
      </c>
      <c r="C126" s="113">
        <v>112</v>
      </c>
      <c r="D126" s="113">
        <v>548</v>
      </c>
      <c r="E126" s="113">
        <v>245</v>
      </c>
      <c r="F126" s="113">
        <v>882</v>
      </c>
      <c r="G126" s="113">
        <v>108</v>
      </c>
      <c r="H126" s="113">
        <v>535</v>
      </c>
      <c r="I126" s="113">
        <v>239</v>
      </c>
      <c r="J126" s="113">
        <v>23</v>
      </c>
      <c r="K126" s="113">
        <v>4</v>
      </c>
      <c r="L126" s="113">
        <v>13</v>
      </c>
      <c r="M126" s="113">
        <v>6</v>
      </c>
    </row>
    <row r="127" spans="1:13" x14ac:dyDescent="0.25">
      <c r="A127" s="79" t="s">
        <v>263</v>
      </c>
      <c r="B127" s="113">
        <v>2593</v>
      </c>
      <c r="C127" s="113">
        <v>273</v>
      </c>
      <c r="D127" s="113">
        <v>1730</v>
      </c>
      <c r="E127" s="113">
        <v>590</v>
      </c>
      <c r="F127" s="113">
        <v>2541</v>
      </c>
      <c r="G127" s="113">
        <v>266</v>
      </c>
      <c r="H127" s="113">
        <v>1688</v>
      </c>
      <c r="I127" s="113">
        <v>587</v>
      </c>
      <c r="J127" s="113">
        <v>52</v>
      </c>
      <c r="K127" s="113">
        <v>7</v>
      </c>
      <c r="L127" s="113">
        <v>42</v>
      </c>
      <c r="M127" s="113">
        <v>3</v>
      </c>
    </row>
    <row r="128" spans="1:13" x14ac:dyDescent="0.25">
      <c r="A128" s="79" t="s">
        <v>264</v>
      </c>
      <c r="B128" s="113">
        <v>4026</v>
      </c>
      <c r="C128" s="113">
        <v>485</v>
      </c>
      <c r="D128" s="113">
        <v>2599</v>
      </c>
      <c r="E128" s="113">
        <v>942</v>
      </c>
      <c r="F128" s="113">
        <v>3910</v>
      </c>
      <c r="G128" s="113">
        <v>467</v>
      </c>
      <c r="H128" s="113">
        <v>2506</v>
      </c>
      <c r="I128" s="113">
        <v>937</v>
      </c>
      <c r="J128" s="113">
        <v>116</v>
      </c>
      <c r="K128" s="113">
        <v>18</v>
      </c>
      <c r="L128" s="113">
        <v>93</v>
      </c>
      <c r="M128" s="113">
        <v>5</v>
      </c>
    </row>
    <row r="129" spans="1:13" x14ac:dyDescent="0.25">
      <c r="A129" s="79" t="s">
        <v>265</v>
      </c>
      <c r="B129" s="113">
        <v>2451</v>
      </c>
      <c r="C129" s="113">
        <v>370</v>
      </c>
      <c r="D129" s="113">
        <v>1661</v>
      </c>
      <c r="E129" s="113">
        <v>420</v>
      </c>
      <c r="F129" s="113">
        <v>2385</v>
      </c>
      <c r="G129" s="113">
        <v>357</v>
      </c>
      <c r="H129" s="113">
        <v>1618</v>
      </c>
      <c r="I129" s="113">
        <v>410</v>
      </c>
      <c r="J129" s="113">
        <v>66</v>
      </c>
      <c r="K129" s="113">
        <v>13</v>
      </c>
      <c r="L129" s="113">
        <v>43</v>
      </c>
      <c r="M129" s="113">
        <v>10</v>
      </c>
    </row>
    <row r="130" spans="1:13" x14ac:dyDescent="0.25">
      <c r="A130" s="79" t="s">
        <v>266</v>
      </c>
      <c r="B130" s="113">
        <v>403</v>
      </c>
      <c r="C130" s="113">
        <v>38</v>
      </c>
      <c r="D130" s="113">
        <v>247</v>
      </c>
      <c r="E130" s="113">
        <v>118</v>
      </c>
      <c r="F130" s="113">
        <v>390</v>
      </c>
      <c r="G130" s="113">
        <v>35</v>
      </c>
      <c r="H130" s="113">
        <v>237</v>
      </c>
      <c r="I130" s="113">
        <v>118</v>
      </c>
      <c r="J130" s="113">
        <v>13</v>
      </c>
      <c r="K130" s="113">
        <v>3</v>
      </c>
      <c r="L130" s="113">
        <v>10</v>
      </c>
      <c r="M130" s="113">
        <v>0</v>
      </c>
    </row>
    <row r="131" spans="1:13" x14ac:dyDescent="0.25">
      <c r="A131" s="79" t="s">
        <v>267</v>
      </c>
      <c r="B131" s="113">
        <v>101749</v>
      </c>
      <c r="C131" s="113">
        <v>14389</v>
      </c>
      <c r="D131" s="113">
        <v>66960</v>
      </c>
      <c r="E131" s="113">
        <v>20400</v>
      </c>
      <c r="F131" s="113">
        <v>95106</v>
      </c>
      <c r="G131" s="113">
        <v>13399</v>
      </c>
      <c r="H131" s="113">
        <v>61516</v>
      </c>
      <c r="I131" s="113">
        <v>20191</v>
      </c>
      <c r="J131" s="113">
        <v>6643</v>
      </c>
      <c r="K131" s="113">
        <v>990</v>
      </c>
      <c r="L131" s="113">
        <v>5444</v>
      </c>
      <c r="M131" s="113">
        <v>209</v>
      </c>
    </row>
    <row r="132" spans="1:13" x14ac:dyDescent="0.25">
      <c r="A132" s="79" t="s">
        <v>268</v>
      </c>
      <c r="B132" s="113">
        <v>2596</v>
      </c>
      <c r="C132" s="113">
        <v>301</v>
      </c>
      <c r="D132" s="113">
        <v>1671</v>
      </c>
      <c r="E132" s="113">
        <v>624</v>
      </c>
      <c r="F132" s="113">
        <v>2441</v>
      </c>
      <c r="G132" s="113">
        <v>271</v>
      </c>
      <c r="H132" s="113">
        <v>1556</v>
      </c>
      <c r="I132" s="113">
        <v>614</v>
      </c>
      <c r="J132" s="113">
        <v>155</v>
      </c>
      <c r="K132" s="113">
        <v>30</v>
      </c>
      <c r="L132" s="113">
        <v>115</v>
      </c>
      <c r="M132" s="113">
        <v>10</v>
      </c>
    </row>
    <row r="133" spans="1:13" x14ac:dyDescent="0.25">
      <c r="A133" s="79" t="s">
        <v>269</v>
      </c>
      <c r="B133" s="113">
        <v>265</v>
      </c>
      <c r="C133" s="113">
        <v>13</v>
      </c>
      <c r="D133" s="113">
        <v>163</v>
      </c>
      <c r="E133" s="113">
        <v>89</v>
      </c>
      <c r="F133" s="113">
        <v>263</v>
      </c>
      <c r="G133" s="113">
        <v>13</v>
      </c>
      <c r="H133" s="113">
        <v>161</v>
      </c>
      <c r="I133" s="113">
        <v>89</v>
      </c>
      <c r="J133" s="113">
        <v>2</v>
      </c>
      <c r="K133" s="113">
        <v>0</v>
      </c>
      <c r="L133" s="113">
        <v>2</v>
      </c>
      <c r="M133" s="113">
        <v>0</v>
      </c>
    </row>
    <row r="134" spans="1:13" x14ac:dyDescent="0.25">
      <c r="A134" s="79" t="s">
        <v>270</v>
      </c>
      <c r="B134" s="113">
        <v>605</v>
      </c>
      <c r="C134" s="113">
        <v>58</v>
      </c>
      <c r="D134" s="113">
        <v>371</v>
      </c>
      <c r="E134" s="113">
        <v>176</v>
      </c>
      <c r="F134" s="113">
        <v>596</v>
      </c>
      <c r="G134" s="113">
        <v>56</v>
      </c>
      <c r="H134" s="113">
        <v>364</v>
      </c>
      <c r="I134" s="113">
        <v>176</v>
      </c>
      <c r="J134" s="113">
        <v>9</v>
      </c>
      <c r="K134" s="113">
        <v>2</v>
      </c>
      <c r="L134" s="113">
        <v>7</v>
      </c>
      <c r="M134" s="113">
        <v>0</v>
      </c>
    </row>
    <row r="135" spans="1:13" x14ac:dyDescent="0.25">
      <c r="A135" s="79" t="s">
        <v>271</v>
      </c>
      <c r="B135" s="113">
        <v>80</v>
      </c>
      <c r="C135" s="113">
        <v>3</v>
      </c>
      <c r="D135" s="113">
        <v>55</v>
      </c>
      <c r="E135" s="113">
        <v>22</v>
      </c>
      <c r="F135" s="113">
        <v>78</v>
      </c>
      <c r="G135" s="113">
        <v>3</v>
      </c>
      <c r="H135" s="113">
        <v>53</v>
      </c>
      <c r="I135" s="113">
        <v>22</v>
      </c>
      <c r="J135" s="113">
        <v>2</v>
      </c>
      <c r="K135" s="113">
        <v>0</v>
      </c>
      <c r="L135" s="113">
        <v>2</v>
      </c>
      <c r="M135" s="113">
        <v>0</v>
      </c>
    </row>
    <row r="136" spans="1:13" x14ac:dyDescent="0.25">
      <c r="A136" s="79" t="s">
        <v>272</v>
      </c>
      <c r="B136" s="113">
        <v>3379</v>
      </c>
      <c r="C136" s="113">
        <v>325</v>
      </c>
      <c r="D136" s="113">
        <v>2114</v>
      </c>
      <c r="E136" s="113">
        <v>940</v>
      </c>
      <c r="F136" s="113">
        <v>3290</v>
      </c>
      <c r="G136" s="113">
        <v>314</v>
      </c>
      <c r="H136" s="113">
        <v>2052</v>
      </c>
      <c r="I136" s="113">
        <v>924</v>
      </c>
      <c r="J136" s="113">
        <v>89</v>
      </c>
      <c r="K136" s="113">
        <v>11</v>
      </c>
      <c r="L136" s="113">
        <v>62</v>
      </c>
      <c r="M136" s="113">
        <v>16</v>
      </c>
    </row>
    <row r="137" spans="1:13" x14ac:dyDescent="0.25">
      <c r="A137" s="79" t="s">
        <v>273</v>
      </c>
      <c r="B137" s="113">
        <v>337</v>
      </c>
      <c r="C137" s="113">
        <v>11</v>
      </c>
      <c r="D137" s="113">
        <v>199</v>
      </c>
      <c r="E137" s="113">
        <v>127</v>
      </c>
      <c r="F137" s="113">
        <v>337</v>
      </c>
      <c r="G137" s="113">
        <v>11</v>
      </c>
      <c r="H137" s="113">
        <v>199</v>
      </c>
      <c r="I137" s="113">
        <v>127</v>
      </c>
      <c r="J137" s="113">
        <v>0</v>
      </c>
      <c r="K137" s="113">
        <v>0</v>
      </c>
      <c r="L137" s="113">
        <v>0</v>
      </c>
      <c r="M137" s="113">
        <v>0</v>
      </c>
    </row>
    <row r="138" spans="1:13" x14ac:dyDescent="0.25">
      <c r="A138" s="79" t="s">
        <v>274</v>
      </c>
      <c r="B138" s="113">
        <v>3861</v>
      </c>
      <c r="C138" s="113">
        <v>452</v>
      </c>
      <c r="D138" s="113">
        <v>2489</v>
      </c>
      <c r="E138" s="113">
        <v>920</v>
      </c>
      <c r="F138" s="113">
        <v>3686</v>
      </c>
      <c r="G138" s="113">
        <v>418</v>
      </c>
      <c r="H138" s="113">
        <v>2357</v>
      </c>
      <c r="I138" s="113">
        <v>911</v>
      </c>
      <c r="J138" s="113">
        <v>175</v>
      </c>
      <c r="K138" s="113">
        <v>34</v>
      </c>
      <c r="L138" s="113">
        <v>132</v>
      </c>
      <c r="M138" s="113">
        <v>9</v>
      </c>
    </row>
    <row r="139" spans="1:13" x14ac:dyDescent="0.25">
      <c r="A139" s="79" t="s">
        <v>275</v>
      </c>
      <c r="B139" s="113">
        <v>414</v>
      </c>
      <c r="C139" s="113">
        <v>16</v>
      </c>
      <c r="D139" s="113">
        <v>269</v>
      </c>
      <c r="E139" s="113">
        <v>129</v>
      </c>
      <c r="F139" s="113">
        <v>410</v>
      </c>
      <c r="G139" s="113">
        <v>16</v>
      </c>
      <c r="H139" s="113">
        <v>266</v>
      </c>
      <c r="I139" s="113">
        <v>128</v>
      </c>
      <c r="J139" s="113">
        <v>4</v>
      </c>
      <c r="K139" s="113">
        <v>0</v>
      </c>
      <c r="L139" s="113">
        <v>3</v>
      </c>
      <c r="M139" s="113">
        <v>1</v>
      </c>
    </row>
    <row r="140" spans="1:13" x14ac:dyDescent="0.25">
      <c r="A140" s="79" t="s">
        <v>276</v>
      </c>
      <c r="B140" s="113">
        <v>687</v>
      </c>
      <c r="C140" s="113">
        <v>43</v>
      </c>
      <c r="D140" s="113">
        <v>422</v>
      </c>
      <c r="E140" s="113">
        <v>222</v>
      </c>
      <c r="F140" s="113">
        <v>672</v>
      </c>
      <c r="G140" s="113">
        <v>40</v>
      </c>
      <c r="H140" s="113">
        <v>412</v>
      </c>
      <c r="I140" s="113">
        <v>220</v>
      </c>
      <c r="J140" s="113">
        <v>15</v>
      </c>
      <c r="K140" s="113">
        <v>3</v>
      </c>
      <c r="L140" s="113">
        <v>10</v>
      </c>
      <c r="M140" s="113">
        <v>2</v>
      </c>
    </row>
    <row r="141" spans="1:13" x14ac:dyDescent="0.25">
      <c r="A141" s="79" t="s">
        <v>277</v>
      </c>
      <c r="B141" s="113">
        <v>938</v>
      </c>
      <c r="C141" s="113">
        <v>100</v>
      </c>
      <c r="D141" s="113">
        <v>556</v>
      </c>
      <c r="E141" s="113">
        <v>282</v>
      </c>
      <c r="F141" s="113">
        <v>920</v>
      </c>
      <c r="G141" s="113">
        <v>98</v>
      </c>
      <c r="H141" s="113">
        <v>542</v>
      </c>
      <c r="I141" s="113">
        <v>280</v>
      </c>
      <c r="J141" s="113">
        <v>18</v>
      </c>
      <c r="K141" s="113">
        <v>2</v>
      </c>
      <c r="L141" s="113">
        <v>14</v>
      </c>
      <c r="M141" s="113">
        <v>2</v>
      </c>
    </row>
    <row r="142" spans="1:13" x14ac:dyDescent="0.25">
      <c r="A142" s="79" t="s">
        <v>278</v>
      </c>
      <c r="B142" s="113">
        <v>834</v>
      </c>
      <c r="C142" s="113">
        <v>97</v>
      </c>
      <c r="D142" s="113">
        <v>527</v>
      </c>
      <c r="E142" s="113">
        <v>210</v>
      </c>
      <c r="F142" s="113">
        <v>819</v>
      </c>
      <c r="G142" s="113">
        <v>96</v>
      </c>
      <c r="H142" s="113">
        <v>515</v>
      </c>
      <c r="I142" s="113">
        <v>208</v>
      </c>
      <c r="J142" s="113">
        <v>15</v>
      </c>
      <c r="K142" s="113">
        <v>1</v>
      </c>
      <c r="L142" s="113">
        <v>12</v>
      </c>
      <c r="M142" s="113">
        <v>2</v>
      </c>
    </row>
    <row r="143" spans="1:13" x14ac:dyDescent="0.25">
      <c r="A143" s="79" t="s">
        <v>279</v>
      </c>
      <c r="B143" s="113">
        <v>2710</v>
      </c>
      <c r="C143" s="113">
        <v>318</v>
      </c>
      <c r="D143" s="113">
        <v>1737</v>
      </c>
      <c r="E143" s="113">
        <v>655</v>
      </c>
      <c r="F143" s="113">
        <v>2582</v>
      </c>
      <c r="G143" s="113">
        <v>294</v>
      </c>
      <c r="H143" s="113">
        <v>1645</v>
      </c>
      <c r="I143" s="113">
        <v>643</v>
      </c>
      <c r="J143" s="113">
        <v>128</v>
      </c>
      <c r="K143" s="113">
        <v>24</v>
      </c>
      <c r="L143" s="113">
        <v>92</v>
      </c>
      <c r="M143" s="113">
        <v>12</v>
      </c>
    </row>
    <row r="144" spans="1:13" x14ac:dyDescent="0.25">
      <c r="A144" s="79" t="s">
        <v>280</v>
      </c>
      <c r="B144" s="113">
        <v>932</v>
      </c>
      <c r="C144" s="113">
        <v>124</v>
      </c>
      <c r="D144" s="113">
        <v>598</v>
      </c>
      <c r="E144" s="113">
        <v>210</v>
      </c>
      <c r="F144" s="113">
        <v>894</v>
      </c>
      <c r="G144" s="113">
        <v>121</v>
      </c>
      <c r="H144" s="113">
        <v>566</v>
      </c>
      <c r="I144" s="113">
        <v>207</v>
      </c>
      <c r="J144" s="113">
        <v>38</v>
      </c>
      <c r="K144" s="113">
        <v>3</v>
      </c>
      <c r="L144" s="113">
        <v>32</v>
      </c>
      <c r="M144" s="113">
        <v>3</v>
      </c>
    </row>
    <row r="145" spans="1:13" x14ac:dyDescent="0.25">
      <c r="A145" s="79" t="s">
        <v>281</v>
      </c>
      <c r="B145" s="113">
        <v>926</v>
      </c>
      <c r="C145" s="113">
        <v>70</v>
      </c>
      <c r="D145" s="113">
        <v>634</v>
      </c>
      <c r="E145" s="113">
        <v>222</v>
      </c>
      <c r="F145" s="113">
        <v>911</v>
      </c>
      <c r="G145" s="113">
        <v>66</v>
      </c>
      <c r="H145" s="113">
        <v>624</v>
      </c>
      <c r="I145" s="113">
        <v>221</v>
      </c>
      <c r="J145" s="113">
        <v>15</v>
      </c>
      <c r="K145" s="113">
        <v>4</v>
      </c>
      <c r="L145" s="113">
        <v>10</v>
      </c>
      <c r="M145" s="113">
        <v>1</v>
      </c>
    </row>
    <row r="146" spans="1:13" x14ac:dyDescent="0.25">
      <c r="A146" s="79" t="s">
        <v>282</v>
      </c>
      <c r="B146" s="113">
        <v>2413</v>
      </c>
      <c r="C146" s="113">
        <v>204</v>
      </c>
      <c r="D146" s="113">
        <v>1466</v>
      </c>
      <c r="E146" s="113">
        <v>743</v>
      </c>
      <c r="F146" s="113">
        <v>2355</v>
      </c>
      <c r="G146" s="113">
        <v>193</v>
      </c>
      <c r="H146" s="113">
        <v>1421</v>
      </c>
      <c r="I146" s="113">
        <v>741</v>
      </c>
      <c r="J146" s="113">
        <v>58</v>
      </c>
      <c r="K146" s="113">
        <v>11</v>
      </c>
      <c r="L146" s="113">
        <v>45</v>
      </c>
      <c r="M146" s="113">
        <v>2</v>
      </c>
    </row>
    <row r="147" spans="1:13" x14ac:dyDescent="0.25">
      <c r="A147" s="79" t="s">
        <v>283</v>
      </c>
      <c r="B147" s="113">
        <v>192</v>
      </c>
      <c r="C147" s="113">
        <v>12</v>
      </c>
      <c r="D147" s="113">
        <v>109</v>
      </c>
      <c r="E147" s="113">
        <v>71</v>
      </c>
      <c r="F147" s="113">
        <v>189</v>
      </c>
      <c r="G147" s="113">
        <v>11</v>
      </c>
      <c r="H147" s="113">
        <v>107</v>
      </c>
      <c r="I147" s="113">
        <v>71</v>
      </c>
      <c r="J147" s="113">
        <v>3</v>
      </c>
      <c r="K147" s="113">
        <v>1</v>
      </c>
      <c r="L147" s="113">
        <v>2</v>
      </c>
      <c r="M147" s="113">
        <v>0</v>
      </c>
    </row>
    <row r="148" spans="1:13" x14ac:dyDescent="0.25">
      <c r="A148" s="79" t="s">
        <v>285</v>
      </c>
      <c r="B148" s="113">
        <v>7564</v>
      </c>
      <c r="C148" s="113">
        <v>797</v>
      </c>
      <c r="D148" s="113">
        <v>4858</v>
      </c>
      <c r="E148" s="113">
        <v>1909</v>
      </c>
      <c r="F148" s="113">
        <v>7393</v>
      </c>
      <c r="G148" s="113">
        <v>762</v>
      </c>
      <c r="H148" s="113">
        <v>4728</v>
      </c>
      <c r="I148" s="113">
        <v>1903</v>
      </c>
      <c r="J148" s="113">
        <v>171</v>
      </c>
      <c r="K148" s="113">
        <v>35</v>
      </c>
      <c r="L148" s="113">
        <v>130</v>
      </c>
      <c r="M148" s="113">
        <v>6</v>
      </c>
    </row>
    <row r="149" spans="1:13" x14ac:dyDescent="0.25">
      <c r="A149" s="79" t="s">
        <v>284</v>
      </c>
      <c r="B149" s="113">
        <v>208</v>
      </c>
      <c r="C149" s="113">
        <v>14</v>
      </c>
      <c r="D149" s="113">
        <v>125</v>
      </c>
      <c r="E149" s="113">
        <v>69</v>
      </c>
      <c r="F149" s="113">
        <v>205</v>
      </c>
      <c r="G149" s="113">
        <v>14</v>
      </c>
      <c r="H149" s="113">
        <v>123</v>
      </c>
      <c r="I149" s="113">
        <v>68</v>
      </c>
      <c r="J149" s="113">
        <v>3</v>
      </c>
      <c r="K149" s="113">
        <v>0</v>
      </c>
      <c r="L149" s="113">
        <v>2</v>
      </c>
      <c r="M149" s="113">
        <v>1</v>
      </c>
    </row>
    <row r="150" spans="1:13" x14ac:dyDescent="0.25">
      <c r="A150" s="79" t="s">
        <v>287</v>
      </c>
      <c r="B150" s="113">
        <v>223</v>
      </c>
      <c r="C150" s="113">
        <v>25</v>
      </c>
      <c r="D150" s="113">
        <v>141</v>
      </c>
      <c r="E150" s="113">
        <v>57</v>
      </c>
      <c r="F150" s="113">
        <v>219</v>
      </c>
      <c r="G150" s="113">
        <v>25</v>
      </c>
      <c r="H150" s="113">
        <v>137</v>
      </c>
      <c r="I150" s="113">
        <v>57</v>
      </c>
      <c r="J150" s="113">
        <v>4</v>
      </c>
      <c r="K150" s="113">
        <v>0</v>
      </c>
      <c r="L150" s="113">
        <v>4</v>
      </c>
      <c r="M150" s="113">
        <v>0</v>
      </c>
    </row>
    <row r="151" spans="1:13" x14ac:dyDescent="0.25">
      <c r="A151" s="79" t="s">
        <v>286</v>
      </c>
      <c r="B151" s="113">
        <v>135</v>
      </c>
      <c r="C151" s="113">
        <v>13</v>
      </c>
      <c r="D151" s="113">
        <v>82</v>
      </c>
      <c r="E151" s="113">
        <v>40</v>
      </c>
      <c r="F151" s="113">
        <v>129</v>
      </c>
      <c r="G151" s="113">
        <v>12</v>
      </c>
      <c r="H151" s="113">
        <v>79</v>
      </c>
      <c r="I151" s="113">
        <v>38</v>
      </c>
      <c r="J151" s="113">
        <v>6</v>
      </c>
      <c r="K151" s="113">
        <v>1</v>
      </c>
      <c r="L151" s="113">
        <v>3</v>
      </c>
      <c r="M151" s="113">
        <v>2</v>
      </c>
    </row>
    <row r="152" spans="1:13" x14ac:dyDescent="0.25">
      <c r="A152" s="79" t="s">
        <v>288</v>
      </c>
      <c r="B152" s="113">
        <v>603</v>
      </c>
      <c r="C152" s="113">
        <v>61</v>
      </c>
      <c r="D152" s="113">
        <v>393</v>
      </c>
      <c r="E152" s="113">
        <v>149</v>
      </c>
      <c r="F152" s="113">
        <v>593</v>
      </c>
      <c r="G152" s="113">
        <v>61</v>
      </c>
      <c r="H152" s="113">
        <v>383</v>
      </c>
      <c r="I152" s="113">
        <v>149</v>
      </c>
      <c r="J152" s="113">
        <v>10</v>
      </c>
      <c r="K152" s="113">
        <v>0</v>
      </c>
      <c r="L152" s="113">
        <v>10</v>
      </c>
      <c r="M152" s="113">
        <v>0</v>
      </c>
    </row>
    <row r="153" spans="1:13" x14ac:dyDescent="0.25">
      <c r="A153" s="79" t="s">
        <v>289</v>
      </c>
      <c r="B153" s="113">
        <v>25220</v>
      </c>
      <c r="C153" s="113">
        <v>3449</v>
      </c>
      <c r="D153" s="113">
        <v>16879</v>
      </c>
      <c r="E153" s="113">
        <v>4892</v>
      </c>
      <c r="F153" s="113">
        <v>24504</v>
      </c>
      <c r="G153" s="113">
        <v>3348</v>
      </c>
      <c r="H153" s="113">
        <v>16307</v>
      </c>
      <c r="I153" s="113">
        <v>4849</v>
      </c>
      <c r="J153" s="113">
        <v>716</v>
      </c>
      <c r="K153" s="113">
        <v>101</v>
      </c>
      <c r="L153" s="113">
        <v>572</v>
      </c>
      <c r="M153" s="113">
        <v>43</v>
      </c>
    </row>
    <row r="154" spans="1:13" x14ac:dyDescent="0.25">
      <c r="A154" s="79" t="s">
        <v>290</v>
      </c>
      <c r="B154" s="113">
        <v>433</v>
      </c>
      <c r="C154" s="113">
        <v>27</v>
      </c>
      <c r="D154" s="113">
        <v>298</v>
      </c>
      <c r="E154" s="113">
        <v>108</v>
      </c>
      <c r="F154" s="113">
        <v>429</v>
      </c>
      <c r="G154" s="113">
        <v>27</v>
      </c>
      <c r="H154" s="113">
        <v>294</v>
      </c>
      <c r="I154" s="113">
        <v>108</v>
      </c>
      <c r="J154" s="113">
        <v>4</v>
      </c>
      <c r="K154" s="113">
        <v>0</v>
      </c>
      <c r="L154" s="113">
        <v>4</v>
      </c>
      <c r="M154" s="113">
        <v>0</v>
      </c>
    </row>
    <row r="155" spans="1:13" x14ac:dyDescent="0.25">
      <c r="A155" s="79" t="s">
        <v>291</v>
      </c>
      <c r="B155" s="113">
        <v>644</v>
      </c>
      <c r="C155" s="113">
        <v>29</v>
      </c>
      <c r="D155" s="113">
        <v>390</v>
      </c>
      <c r="E155" s="113">
        <v>225</v>
      </c>
      <c r="F155" s="113">
        <v>623</v>
      </c>
      <c r="G155" s="113">
        <v>29</v>
      </c>
      <c r="H155" s="113">
        <v>370</v>
      </c>
      <c r="I155" s="113">
        <v>224</v>
      </c>
      <c r="J155" s="113">
        <v>21</v>
      </c>
      <c r="K155" s="113">
        <v>0</v>
      </c>
      <c r="L155" s="113">
        <v>20</v>
      </c>
      <c r="M155" s="113">
        <v>1</v>
      </c>
    </row>
    <row r="156" spans="1:13" x14ac:dyDescent="0.25">
      <c r="A156" s="79" t="s">
        <v>292</v>
      </c>
      <c r="B156" s="113">
        <v>1883</v>
      </c>
      <c r="C156" s="113">
        <v>185</v>
      </c>
      <c r="D156" s="113">
        <v>1214</v>
      </c>
      <c r="E156" s="113">
        <v>484</v>
      </c>
      <c r="F156" s="113">
        <v>1845</v>
      </c>
      <c r="G156" s="113">
        <v>179</v>
      </c>
      <c r="H156" s="113">
        <v>1183</v>
      </c>
      <c r="I156" s="113">
        <v>483</v>
      </c>
      <c r="J156" s="113">
        <v>38</v>
      </c>
      <c r="K156" s="113">
        <v>6</v>
      </c>
      <c r="L156" s="113">
        <v>31</v>
      </c>
      <c r="M156" s="113">
        <v>1</v>
      </c>
    </row>
    <row r="157" spans="1:13" x14ac:dyDescent="0.25">
      <c r="A157" s="79" t="s">
        <v>293</v>
      </c>
      <c r="B157" s="113">
        <v>1805</v>
      </c>
      <c r="C157" s="113">
        <v>203</v>
      </c>
      <c r="D157" s="113">
        <v>1127</v>
      </c>
      <c r="E157" s="113">
        <v>475</v>
      </c>
      <c r="F157" s="113">
        <v>1784</v>
      </c>
      <c r="G157" s="113">
        <v>201</v>
      </c>
      <c r="H157" s="113">
        <v>1109</v>
      </c>
      <c r="I157" s="113">
        <v>474</v>
      </c>
      <c r="J157" s="113">
        <v>21</v>
      </c>
      <c r="K157" s="113">
        <v>2</v>
      </c>
      <c r="L157" s="113">
        <v>18</v>
      </c>
      <c r="M157" s="113">
        <v>1</v>
      </c>
    </row>
    <row r="158" spans="1:13" x14ac:dyDescent="0.25">
      <c r="A158" s="79" t="s">
        <v>294</v>
      </c>
      <c r="B158" s="113">
        <v>285</v>
      </c>
      <c r="C158" s="113">
        <v>16</v>
      </c>
      <c r="D158" s="113">
        <v>155</v>
      </c>
      <c r="E158" s="113">
        <v>114</v>
      </c>
      <c r="F158" s="113">
        <v>278</v>
      </c>
      <c r="G158" s="113">
        <v>16</v>
      </c>
      <c r="H158" s="113">
        <v>151</v>
      </c>
      <c r="I158" s="113">
        <v>111</v>
      </c>
      <c r="J158" s="113">
        <v>7</v>
      </c>
      <c r="K158" s="113">
        <v>0</v>
      </c>
      <c r="L158" s="113">
        <v>4</v>
      </c>
      <c r="M158" s="113">
        <v>3</v>
      </c>
    </row>
    <row r="159" spans="1:13" x14ac:dyDescent="0.25">
      <c r="A159" s="79" t="s">
        <v>295</v>
      </c>
      <c r="B159" s="113">
        <v>845</v>
      </c>
      <c r="C159" s="113">
        <v>39</v>
      </c>
      <c r="D159" s="113">
        <v>501</v>
      </c>
      <c r="E159" s="113">
        <v>305</v>
      </c>
      <c r="F159" s="113">
        <v>829</v>
      </c>
      <c r="G159" s="113">
        <v>36</v>
      </c>
      <c r="H159" s="113">
        <v>488</v>
      </c>
      <c r="I159" s="113">
        <v>305</v>
      </c>
      <c r="J159" s="113">
        <v>16</v>
      </c>
      <c r="K159" s="113">
        <v>3</v>
      </c>
      <c r="L159" s="113">
        <v>13</v>
      </c>
      <c r="M159" s="113">
        <v>0</v>
      </c>
    </row>
    <row r="160" spans="1:13" x14ac:dyDescent="0.25">
      <c r="A160" s="79" t="s">
        <v>296</v>
      </c>
      <c r="B160" s="113">
        <v>4655</v>
      </c>
      <c r="C160" s="113">
        <v>422</v>
      </c>
      <c r="D160" s="113">
        <v>2854</v>
      </c>
      <c r="E160" s="113">
        <v>1379</v>
      </c>
      <c r="F160" s="113">
        <v>4496</v>
      </c>
      <c r="G160" s="113">
        <v>389</v>
      </c>
      <c r="H160" s="113">
        <v>2731</v>
      </c>
      <c r="I160" s="113">
        <v>1376</v>
      </c>
      <c r="J160" s="113">
        <v>159</v>
      </c>
      <c r="K160" s="113">
        <v>33</v>
      </c>
      <c r="L160" s="113">
        <v>123</v>
      </c>
      <c r="M160" s="113">
        <v>3</v>
      </c>
    </row>
    <row r="161" spans="1:13" x14ac:dyDescent="0.25">
      <c r="A161" s="79" t="s">
        <v>297</v>
      </c>
      <c r="B161" s="113">
        <v>5585</v>
      </c>
      <c r="C161" s="113">
        <v>575</v>
      </c>
      <c r="D161" s="113">
        <v>3360</v>
      </c>
      <c r="E161" s="113">
        <v>1650</v>
      </c>
      <c r="F161" s="113">
        <v>5441</v>
      </c>
      <c r="G161" s="113">
        <v>560</v>
      </c>
      <c r="H161" s="113">
        <v>3242</v>
      </c>
      <c r="I161" s="113">
        <v>1639</v>
      </c>
      <c r="J161" s="113">
        <v>144</v>
      </c>
      <c r="K161" s="113">
        <v>15</v>
      </c>
      <c r="L161" s="113">
        <v>118</v>
      </c>
      <c r="M161" s="113">
        <v>11</v>
      </c>
    </row>
    <row r="162" spans="1:13" x14ac:dyDescent="0.25">
      <c r="A162" s="79" t="s">
        <v>299</v>
      </c>
      <c r="B162" s="113">
        <v>1886</v>
      </c>
      <c r="C162" s="113">
        <v>197</v>
      </c>
      <c r="D162" s="113">
        <v>1175</v>
      </c>
      <c r="E162" s="113">
        <v>514</v>
      </c>
      <c r="F162" s="113">
        <v>1795</v>
      </c>
      <c r="G162" s="113">
        <v>182</v>
      </c>
      <c r="H162" s="113">
        <v>1101</v>
      </c>
      <c r="I162" s="113">
        <v>512</v>
      </c>
      <c r="J162" s="113">
        <v>91</v>
      </c>
      <c r="K162" s="113">
        <v>15</v>
      </c>
      <c r="L162" s="113">
        <v>74</v>
      </c>
      <c r="M162" s="113">
        <v>2</v>
      </c>
    </row>
    <row r="163" spans="1:13" x14ac:dyDescent="0.25">
      <c r="A163" s="79" t="s">
        <v>300</v>
      </c>
      <c r="B163" s="113">
        <v>135</v>
      </c>
      <c r="C163" s="113">
        <v>9</v>
      </c>
      <c r="D163" s="113">
        <v>85</v>
      </c>
      <c r="E163" s="113">
        <v>41</v>
      </c>
      <c r="F163" s="113">
        <v>133</v>
      </c>
      <c r="G163" s="113">
        <v>9</v>
      </c>
      <c r="H163" s="113">
        <v>84</v>
      </c>
      <c r="I163" s="113">
        <v>40</v>
      </c>
      <c r="J163" s="113">
        <v>2</v>
      </c>
      <c r="K163" s="113">
        <v>0</v>
      </c>
      <c r="L163" s="113">
        <v>1</v>
      </c>
      <c r="M163" s="113">
        <v>1</v>
      </c>
    </row>
    <row r="164" spans="1:13" x14ac:dyDescent="0.25">
      <c r="A164" s="79" t="s">
        <v>301</v>
      </c>
      <c r="B164" s="113">
        <v>7180</v>
      </c>
      <c r="C164" s="113">
        <v>838</v>
      </c>
      <c r="D164" s="113">
        <v>4485</v>
      </c>
      <c r="E164" s="113">
        <v>1857</v>
      </c>
      <c r="F164" s="113">
        <v>6906</v>
      </c>
      <c r="G164" s="113">
        <v>805</v>
      </c>
      <c r="H164" s="113">
        <v>4270</v>
      </c>
      <c r="I164" s="113">
        <v>1831</v>
      </c>
      <c r="J164" s="113">
        <v>274</v>
      </c>
      <c r="K164" s="113">
        <v>33</v>
      </c>
      <c r="L164" s="113">
        <v>215</v>
      </c>
      <c r="M164" s="113">
        <v>26</v>
      </c>
    </row>
    <row r="165" spans="1:13" x14ac:dyDescent="0.25">
      <c r="A165" s="79" t="s">
        <v>302</v>
      </c>
      <c r="B165" s="113">
        <v>616</v>
      </c>
      <c r="C165" s="113">
        <v>44</v>
      </c>
      <c r="D165" s="113">
        <v>345</v>
      </c>
      <c r="E165" s="113">
        <v>227</v>
      </c>
      <c r="F165" s="113">
        <v>609</v>
      </c>
      <c r="G165" s="113">
        <v>44</v>
      </c>
      <c r="H165" s="113">
        <v>338</v>
      </c>
      <c r="I165" s="113">
        <v>227</v>
      </c>
      <c r="J165" s="113">
        <v>7</v>
      </c>
      <c r="K165" s="113">
        <v>0</v>
      </c>
      <c r="L165" s="113">
        <v>7</v>
      </c>
      <c r="M165" s="113">
        <v>0</v>
      </c>
    </row>
    <row r="166" spans="1:13" x14ac:dyDescent="0.25">
      <c r="A166" s="79" t="s">
        <v>303</v>
      </c>
      <c r="B166" s="113">
        <v>72</v>
      </c>
      <c r="C166" s="113">
        <v>4</v>
      </c>
      <c r="D166" s="113">
        <v>47</v>
      </c>
      <c r="E166" s="113">
        <v>21</v>
      </c>
      <c r="F166" s="113">
        <v>72</v>
      </c>
      <c r="G166" s="113">
        <v>4</v>
      </c>
      <c r="H166" s="113">
        <v>47</v>
      </c>
      <c r="I166" s="113">
        <v>21</v>
      </c>
      <c r="J166" s="113">
        <v>0</v>
      </c>
      <c r="K166" s="113">
        <v>0</v>
      </c>
      <c r="L166" s="113">
        <v>0</v>
      </c>
      <c r="M166" s="113">
        <v>0</v>
      </c>
    </row>
    <row r="167" spans="1:13" ht="14" x14ac:dyDescent="0.3">
      <c r="A167" s="91" t="s">
        <v>26</v>
      </c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</row>
    <row r="168" spans="1:13" ht="13" x14ac:dyDescent="0.3">
      <c r="A168" s="92" t="s">
        <v>144</v>
      </c>
      <c r="B168" s="130">
        <v>532718</v>
      </c>
      <c r="C168" s="130">
        <v>57119</v>
      </c>
      <c r="D168" s="130">
        <v>320494</v>
      </c>
      <c r="E168" s="130">
        <v>155105</v>
      </c>
      <c r="F168" s="130">
        <v>508444</v>
      </c>
      <c r="G168" s="130">
        <v>54177</v>
      </c>
      <c r="H168" s="130">
        <v>300516</v>
      </c>
      <c r="I168" s="130">
        <v>153751</v>
      </c>
      <c r="J168" s="130">
        <v>24274</v>
      </c>
      <c r="K168" s="130">
        <v>2942</v>
      </c>
      <c r="L168" s="130">
        <v>19978</v>
      </c>
      <c r="M168" s="130">
        <v>1354</v>
      </c>
    </row>
    <row r="169" spans="1:13" x14ac:dyDescent="0.25">
      <c r="A169" s="79" t="s">
        <v>226</v>
      </c>
      <c r="B169" s="113">
        <v>816</v>
      </c>
      <c r="C169" s="113">
        <v>55</v>
      </c>
      <c r="D169" s="113">
        <v>404</v>
      </c>
      <c r="E169" s="113">
        <v>357</v>
      </c>
      <c r="F169" s="113">
        <v>790</v>
      </c>
      <c r="G169" s="113">
        <v>51</v>
      </c>
      <c r="H169" s="113">
        <v>383</v>
      </c>
      <c r="I169" s="113">
        <v>356</v>
      </c>
      <c r="J169" s="113">
        <v>26</v>
      </c>
      <c r="K169" s="113">
        <v>4</v>
      </c>
      <c r="L169" s="113">
        <v>21</v>
      </c>
      <c r="M169" s="113">
        <v>1</v>
      </c>
    </row>
    <row r="170" spans="1:13" x14ac:dyDescent="0.25">
      <c r="A170" s="79" t="s">
        <v>227</v>
      </c>
      <c r="B170" s="113">
        <v>5272</v>
      </c>
      <c r="C170" s="113">
        <v>387</v>
      </c>
      <c r="D170" s="113">
        <v>3053</v>
      </c>
      <c r="E170" s="113">
        <v>1832</v>
      </c>
      <c r="F170" s="113">
        <v>5140</v>
      </c>
      <c r="G170" s="113">
        <v>372</v>
      </c>
      <c r="H170" s="113">
        <v>2951</v>
      </c>
      <c r="I170" s="113">
        <v>1817</v>
      </c>
      <c r="J170" s="113">
        <v>132</v>
      </c>
      <c r="K170" s="113">
        <v>15</v>
      </c>
      <c r="L170" s="113">
        <v>102</v>
      </c>
      <c r="M170" s="113">
        <v>15</v>
      </c>
    </row>
    <row r="171" spans="1:13" x14ac:dyDescent="0.25">
      <c r="A171" s="79" t="s">
        <v>228</v>
      </c>
      <c r="B171" s="113">
        <v>266</v>
      </c>
      <c r="C171" s="113">
        <v>14</v>
      </c>
      <c r="D171" s="113">
        <v>151</v>
      </c>
      <c r="E171" s="113">
        <v>101</v>
      </c>
      <c r="F171" s="113">
        <v>261</v>
      </c>
      <c r="G171" s="113">
        <v>13</v>
      </c>
      <c r="H171" s="113">
        <v>147</v>
      </c>
      <c r="I171" s="113">
        <v>101</v>
      </c>
      <c r="J171" s="113">
        <v>5</v>
      </c>
      <c r="K171" s="113">
        <v>1</v>
      </c>
      <c r="L171" s="113">
        <v>4</v>
      </c>
      <c r="M171" s="113">
        <v>0</v>
      </c>
    </row>
    <row r="172" spans="1:13" x14ac:dyDescent="0.25">
      <c r="A172" s="79" t="s">
        <v>229</v>
      </c>
      <c r="B172" s="113">
        <v>40991</v>
      </c>
      <c r="C172" s="113">
        <v>4414</v>
      </c>
      <c r="D172" s="113">
        <v>24804</v>
      </c>
      <c r="E172" s="113">
        <v>11773</v>
      </c>
      <c r="F172" s="113">
        <v>39357</v>
      </c>
      <c r="G172" s="113">
        <v>4189</v>
      </c>
      <c r="H172" s="113">
        <v>23470</v>
      </c>
      <c r="I172" s="113">
        <v>11698</v>
      </c>
      <c r="J172" s="113">
        <v>1634</v>
      </c>
      <c r="K172" s="113">
        <v>225</v>
      </c>
      <c r="L172" s="113">
        <v>1334</v>
      </c>
      <c r="M172" s="113">
        <v>75</v>
      </c>
    </row>
    <row r="173" spans="1:13" x14ac:dyDescent="0.25">
      <c r="A173" s="79" t="s">
        <v>230</v>
      </c>
      <c r="B173" s="113">
        <v>662</v>
      </c>
      <c r="C173" s="113">
        <v>35</v>
      </c>
      <c r="D173" s="113">
        <v>333</v>
      </c>
      <c r="E173" s="113">
        <v>294</v>
      </c>
      <c r="F173" s="113">
        <v>647</v>
      </c>
      <c r="G173" s="113">
        <v>35</v>
      </c>
      <c r="H173" s="113">
        <v>320</v>
      </c>
      <c r="I173" s="113">
        <v>292</v>
      </c>
      <c r="J173" s="113">
        <v>15</v>
      </c>
      <c r="K173" s="113">
        <v>0</v>
      </c>
      <c r="L173" s="113">
        <v>13</v>
      </c>
      <c r="M173" s="113">
        <v>2</v>
      </c>
    </row>
    <row r="174" spans="1:13" x14ac:dyDescent="0.25">
      <c r="A174" s="79" t="s">
        <v>231</v>
      </c>
      <c r="B174" s="113">
        <v>876</v>
      </c>
      <c r="C174" s="113">
        <v>90</v>
      </c>
      <c r="D174" s="113">
        <v>468</v>
      </c>
      <c r="E174" s="113">
        <v>318</v>
      </c>
      <c r="F174" s="113">
        <v>852</v>
      </c>
      <c r="G174" s="113">
        <v>86</v>
      </c>
      <c r="H174" s="113">
        <v>449</v>
      </c>
      <c r="I174" s="113">
        <v>317</v>
      </c>
      <c r="J174" s="113">
        <v>24</v>
      </c>
      <c r="K174" s="113">
        <v>4</v>
      </c>
      <c r="L174" s="113">
        <v>19</v>
      </c>
      <c r="M174" s="113">
        <v>1</v>
      </c>
    </row>
    <row r="175" spans="1:13" x14ac:dyDescent="0.25">
      <c r="A175" s="79" t="s">
        <v>232</v>
      </c>
      <c r="B175" s="113">
        <v>734</v>
      </c>
      <c r="C175" s="113">
        <v>39</v>
      </c>
      <c r="D175" s="113">
        <v>356</v>
      </c>
      <c r="E175" s="113">
        <v>339</v>
      </c>
      <c r="F175" s="113">
        <v>723</v>
      </c>
      <c r="G175" s="113">
        <v>38</v>
      </c>
      <c r="H175" s="113">
        <v>346</v>
      </c>
      <c r="I175" s="113">
        <v>339</v>
      </c>
      <c r="J175" s="113">
        <v>11</v>
      </c>
      <c r="K175" s="113">
        <v>1</v>
      </c>
      <c r="L175" s="113">
        <v>10</v>
      </c>
      <c r="M175" s="113">
        <v>0</v>
      </c>
    </row>
    <row r="176" spans="1:13" x14ac:dyDescent="0.25">
      <c r="A176" s="79" t="s">
        <v>233</v>
      </c>
      <c r="B176" s="113">
        <v>961</v>
      </c>
      <c r="C176" s="113">
        <v>77</v>
      </c>
      <c r="D176" s="113">
        <v>550</v>
      </c>
      <c r="E176" s="113">
        <v>334</v>
      </c>
      <c r="F176" s="113">
        <v>894</v>
      </c>
      <c r="G176" s="113">
        <v>73</v>
      </c>
      <c r="H176" s="113">
        <v>489</v>
      </c>
      <c r="I176" s="113">
        <v>332</v>
      </c>
      <c r="J176" s="113">
        <v>67</v>
      </c>
      <c r="K176" s="113">
        <v>4</v>
      </c>
      <c r="L176" s="113">
        <v>61</v>
      </c>
      <c r="M176" s="113">
        <v>2</v>
      </c>
    </row>
    <row r="177" spans="1:13" x14ac:dyDescent="0.25">
      <c r="A177" s="79" t="s">
        <v>234</v>
      </c>
      <c r="B177" s="113">
        <v>526</v>
      </c>
      <c r="C177" s="113">
        <v>59</v>
      </c>
      <c r="D177" s="113">
        <v>295</v>
      </c>
      <c r="E177" s="113">
        <v>172</v>
      </c>
      <c r="F177" s="113">
        <v>475</v>
      </c>
      <c r="G177" s="113">
        <v>50</v>
      </c>
      <c r="H177" s="113">
        <v>260</v>
      </c>
      <c r="I177" s="113">
        <v>165</v>
      </c>
      <c r="J177" s="113">
        <v>51</v>
      </c>
      <c r="K177" s="113">
        <v>9</v>
      </c>
      <c r="L177" s="113">
        <v>35</v>
      </c>
      <c r="M177" s="113">
        <v>7</v>
      </c>
    </row>
    <row r="178" spans="1:13" x14ac:dyDescent="0.25">
      <c r="A178" s="79" t="s">
        <v>235</v>
      </c>
      <c r="B178" s="113">
        <v>1008</v>
      </c>
      <c r="C178" s="113">
        <v>91</v>
      </c>
      <c r="D178" s="113">
        <v>539</v>
      </c>
      <c r="E178" s="113">
        <v>378</v>
      </c>
      <c r="F178" s="113">
        <v>980</v>
      </c>
      <c r="G178" s="113">
        <v>90</v>
      </c>
      <c r="H178" s="113">
        <v>514</v>
      </c>
      <c r="I178" s="113">
        <v>376</v>
      </c>
      <c r="J178" s="113">
        <v>28</v>
      </c>
      <c r="K178" s="113">
        <v>1</v>
      </c>
      <c r="L178" s="113">
        <v>25</v>
      </c>
      <c r="M178" s="113">
        <v>2</v>
      </c>
    </row>
    <row r="179" spans="1:13" x14ac:dyDescent="0.25">
      <c r="A179" s="79" t="s">
        <v>237</v>
      </c>
      <c r="B179" s="113">
        <v>3207</v>
      </c>
      <c r="C179" s="113">
        <v>362</v>
      </c>
      <c r="D179" s="113">
        <v>1960</v>
      </c>
      <c r="E179" s="113">
        <v>885</v>
      </c>
      <c r="F179" s="113">
        <v>3007</v>
      </c>
      <c r="G179" s="113">
        <v>336</v>
      </c>
      <c r="H179" s="113">
        <v>1796</v>
      </c>
      <c r="I179" s="113">
        <v>875</v>
      </c>
      <c r="J179" s="113">
        <v>200</v>
      </c>
      <c r="K179" s="113">
        <v>26</v>
      </c>
      <c r="L179" s="113">
        <v>164</v>
      </c>
      <c r="M179" s="113">
        <v>10</v>
      </c>
    </row>
    <row r="180" spans="1:13" x14ac:dyDescent="0.25">
      <c r="A180" s="79" t="s">
        <v>236</v>
      </c>
      <c r="B180" s="113">
        <v>6173</v>
      </c>
      <c r="C180" s="113">
        <v>574</v>
      </c>
      <c r="D180" s="113">
        <v>3660</v>
      </c>
      <c r="E180" s="113">
        <v>1939</v>
      </c>
      <c r="F180" s="113">
        <v>5971</v>
      </c>
      <c r="G180" s="113">
        <v>553</v>
      </c>
      <c r="H180" s="113">
        <v>3484</v>
      </c>
      <c r="I180" s="113">
        <v>1934</v>
      </c>
      <c r="J180" s="113">
        <v>202</v>
      </c>
      <c r="K180" s="113">
        <v>21</v>
      </c>
      <c r="L180" s="113">
        <v>176</v>
      </c>
      <c r="M180" s="113">
        <v>5</v>
      </c>
    </row>
    <row r="181" spans="1:13" x14ac:dyDescent="0.25">
      <c r="A181" s="79" t="s">
        <v>238</v>
      </c>
      <c r="B181" s="113">
        <v>224</v>
      </c>
      <c r="C181" s="113">
        <v>20</v>
      </c>
      <c r="D181" s="113">
        <v>135</v>
      </c>
      <c r="E181" s="113">
        <v>69</v>
      </c>
      <c r="F181" s="113">
        <v>219</v>
      </c>
      <c r="G181" s="113">
        <v>20</v>
      </c>
      <c r="H181" s="113">
        <v>130</v>
      </c>
      <c r="I181" s="113">
        <v>69</v>
      </c>
      <c r="J181" s="113">
        <v>5</v>
      </c>
      <c r="K181" s="113">
        <v>0</v>
      </c>
      <c r="L181" s="113">
        <v>5</v>
      </c>
      <c r="M181" s="113">
        <v>0</v>
      </c>
    </row>
    <row r="182" spans="1:13" x14ac:dyDescent="0.25">
      <c r="A182" s="79" t="s">
        <v>239</v>
      </c>
      <c r="B182" s="113">
        <v>5348</v>
      </c>
      <c r="C182" s="113">
        <v>613</v>
      </c>
      <c r="D182" s="113">
        <v>3157</v>
      </c>
      <c r="E182" s="113">
        <v>1578</v>
      </c>
      <c r="F182" s="113">
        <v>5181</v>
      </c>
      <c r="G182" s="113">
        <v>598</v>
      </c>
      <c r="H182" s="113">
        <v>3020</v>
      </c>
      <c r="I182" s="113">
        <v>1563</v>
      </c>
      <c r="J182" s="113">
        <v>167</v>
      </c>
      <c r="K182" s="113">
        <v>15</v>
      </c>
      <c r="L182" s="113">
        <v>137</v>
      </c>
      <c r="M182" s="113">
        <v>15</v>
      </c>
    </row>
    <row r="183" spans="1:13" x14ac:dyDescent="0.25">
      <c r="A183" s="79" t="s">
        <v>240</v>
      </c>
      <c r="B183" s="113">
        <v>619</v>
      </c>
      <c r="C183" s="113">
        <v>32</v>
      </c>
      <c r="D183" s="113">
        <v>310</v>
      </c>
      <c r="E183" s="113">
        <v>277</v>
      </c>
      <c r="F183" s="113">
        <v>597</v>
      </c>
      <c r="G183" s="113">
        <v>31</v>
      </c>
      <c r="H183" s="113">
        <v>293</v>
      </c>
      <c r="I183" s="113">
        <v>273</v>
      </c>
      <c r="J183" s="113">
        <v>22</v>
      </c>
      <c r="K183" s="113">
        <v>1</v>
      </c>
      <c r="L183" s="113">
        <v>17</v>
      </c>
      <c r="M183" s="113">
        <v>4</v>
      </c>
    </row>
    <row r="184" spans="1:13" x14ac:dyDescent="0.25">
      <c r="A184" s="79" t="s">
        <v>241</v>
      </c>
      <c r="B184" s="113">
        <v>11499</v>
      </c>
      <c r="C184" s="113">
        <v>1378</v>
      </c>
      <c r="D184" s="113">
        <v>6881</v>
      </c>
      <c r="E184" s="113">
        <v>3240</v>
      </c>
      <c r="F184" s="113">
        <v>11217</v>
      </c>
      <c r="G184" s="113">
        <v>1343</v>
      </c>
      <c r="H184" s="113">
        <v>6650</v>
      </c>
      <c r="I184" s="113">
        <v>3224</v>
      </c>
      <c r="J184" s="113">
        <v>282</v>
      </c>
      <c r="K184" s="113">
        <v>35</v>
      </c>
      <c r="L184" s="113">
        <v>231</v>
      </c>
      <c r="M184" s="113">
        <v>16</v>
      </c>
    </row>
    <row r="185" spans="1:13" x14ac:dyDescent="0.25">
      <c r="A185" s="79" t="s">
        <v>242</v>
      </c>
      <c r="B185" s="113">
        <v>1710</v>
      </c>
      <c r="C185" s="113">
        <v>150</v>
      </c>
      <c r="D185" s="113">
        <v>951</v>
      </c>
      <c r="E185" s="113">
        <v>609</v>
      </c>
      <c r="F185" s="113">
        <v>1677</v>
      </c>
      <c r="G185" s="113">
        <v>145</v>
      </c>
      <c r="H185" s="113">
        <v>923</v>
      </c>
      <c r="I185" s="113">
        <v>609</v>
      </c>
      <c r="J185" s="113">
        <v>33</v>
      </c>
      <c r="K185" s="113">
        <v>5</v>
      </c>
      <c r="L185" s="113">
        <v>28</v>
      </c>
      <c r="M185" s="113">
        <v>0</v>
      </c>
    </row>
    <row r="186" spans="1:13" x14ac:dyDescent="0.25">
      <c r="A186" s="79" t="s">
        <v>243</v>
      </c>
      <c r="B186" s="113">
        <v>1684</v>
      </c>
      <c r="C186" s="113">
        <v>191</v>
      </c>
      <c r="D186" s="113">
        <v>967</v>
      </c>
      <c r="E186" s="113">
        <v>526</v>
      </c>
      <c r="F186" s="113">
        <v>1648</v>
      </c>
      <c r="G186" s="113">
        <v>189</v>
      </c>
      <c r="H186" s="113">
        <v>934</v>
      </c>
      <c r="I186" s="113">
        <v>525</v>
      </c>
      <c r="J186" s="113">
        <v>36</v>
      </c>
      <c r="K186" s="113">
        <v>2</v>
      </c>
      <c r="L186" s="113">
        <v>33</v>
      </c>
      <c r="M186" s="113">
        <v>1</v>
      </c>
    </row>
    <row r="187" spans="1:13" x14ac:dyDescent="0.25">
      <c r="A187" s="79" t="s">
        <v>244</v>
      </c>
      <c r="B187" s="113">
        <v>1613</v>
      </c>
      <c r="C187" s="113">
        <v>119</v>
      </c>
      <c r="D187" s="113">
        <v>852</v>
      </c>
      <c r="E187" s="113">
        <v>642</v>
      </c>
      <c r="F187" s="113">
        <v>1540</v>
      </c>
      <c r="G187" s="113">
        <v>111</v>
      </c>
      <c r="H187" s="113">
        <v>792</v>
      </c>
      <c r="I187" s="113">
        <v>637</v>
      </c>
      <c r="J187" s="113">
        <v>73</v>
      </c>
      <c r="K187" s="113">
        <v>8</v>
      </c>
      <c r="L187" s="113">
        <v>60</v>
      </c>
      <c r="M187" s="113">
        <v>5</v>
      </c>
    </row>
    <row r="188" spans="1:13" x14ac:dyDescent="0.25">
      <c r="A188" s="79" t="s">
        <v>245</v>
      </c>
      <c r="B188" s="113">
        <v>7926</v>
      </c>
      <c r="C188" s="113">
        <v>946</v>
      </c>
      <c r="D188" s="113">
        <v>4864</v>
      </c>
      <c r="E188" s="113">
        <v>2116</v>
      </c>
      <c r="F188" s="113">
        <v>7703</v>
      </c>
      <c r="G188" s="113">
        <v>921</v>
      </c>
      <c r="H188" s="113">
        <v>4673</v>
      </c>
      <c r="I188" s="113">
        <v>2109</v>
      </c>
      <c r="J188" s="113">
        <v>223</v>
      </c>
      <c r="K188" s="113">
        <v>25</v>
      </c>
      <c r="L188" s="113">
        <v>191</v>
      </c>
      <c r="M188" s="113">
        <v>7</v>
      </c>
    </row>
    <row r="189" spans="1:13" x14ac:dyDescent="0.25">
      <c r="A189" s="79" t="s">
        <v>246</v>
      </c>
      <c r="B189" s="113">
        <v>2491</v>
      </c>
      <c r="C189" s="113">
        <v>213</v>
      </c>
      <c r="D189" s="113">
        <v>1397</v>
      </c>
      <c r="E189" s="113">
        <v>881</v>
      </c>
      <c r="F189" s="113">
        <v>2412</v>
      </c>
      <c r="G189" s="113">
        <v>206</v>
      </c>
      <c r="H189" s="113">
        <v>1332</v>
      </c>
      <c r="I189" s="113">
        <v>874</v>
      </c>
      <c r="J189" s="113">
        <v>79</v>
      </c>
      <c r="K189" s="113">
        <v>7</v>
      </c>
      <c r="L189" s="113">
        <v>65</v>
      </c>
      <c r="M189" s="113">
        <v>7</v>
      </c>
    </row>
    <row r="190" spans="1:13" x14ac:dyDescent="0.25">
      <c r="A190" s="79" t="s">
        <v>247</v>
      </c>
      <c r="B190" s="113">
        <v>425</v>
      </c>
      <c r="C190" s="113">
        <v>41</v>
      </c>
      <c r="D190" s="113">
        <v>260</v>
      </c>
      <c r="E190" s="113">
        <v>124</v>
      </c>
      <c r="F190" s="113">
        <v>411</v>
      </c>
      <c r="G190" s="113">
        <v>40</v>
      </c>
      <c r="H190" s="113">
        <v>247</v>
      </c>
      <c r="I190" s="113">
        <v>124</v>
      </c>
      <c r="J190" s="113">
        <v>14</v>
      </c>
      <c r="K190" s="113">
        <v>1</v>
      </c>
      <c r="L190" s="113">
        <v>13</v>
      </c>
      <c r="M190" s="113">
        <v>0</v>
      </c>
    </row>
    <row r="191" spans="1:13" x14ac:dyDescent="0.25">
      <c r="A191" s="79" t="s">
        <v>248</v>
      </c>
      <c r="B191" s="113">
        <v>1911</v>
      </c>
      <c r="C191" s="113">
        <v>207</v>
      </c>
      <c r="D191" s="113">
        <v>1101</v>
      </c>
      <c r="E191" s="113">
        <v>603</v>
      </c>
      <c r="F191" s="113">
        <v>1881</v>
      </c>
      <c r="G191" s="113">
        <v>204</v>
      </c>
      <c r="H191" s="113">
        <v>1074</v>
      </c>
      <c r="I191" s="113">
        <v>603</v>
      </c>
      <c r="J191" s="113">
        <v>30</v>
      </c>
      <c r="K191" s="113">
        <v>3</v>
      </c>
      <c r="L191" s="113">
        <v>27</v>
      </c>
      <c r="M191" s="113">
        <v>0</v>
      </c>
    </row>
    <row r="192" spans="1:13" x14ac:dyDescent="0.25">
      <c r="A192" s="79" t="s">
        <v>249</v>
      </c>
      <c r="B192" s="113">
        <v>143756</v>
      </c>
      <c r="C192" s="113">
        <v>15554</v>
      </c>
      <c r="D192" s="113">
        <v>85810</v>
      </c>
      <c r="E192" s="113">
        <v>42392</v>
      </c>
      <c r="F192" s="113">
        <v>136290</v>
      </c>
      <c r="G192" s="113">
        <v>14589</v>
      </c>
      <c r="H192" s="113">
        <v>79724</v>
      </c>
      <c r="I192" s="113">
        <v>41977</v>
      </c>
      <c r="J192" s="113">
        <v>7466</v>
      </c>
      <c r="K192" s="113">
        <v>965</v>
      </c>
      <c r="L192" s="113">
        <v>6086</v>
      </c>
      <c r="M192" s="113">
        <v>415</v>
      </c>
    </row>
    <row r="193" spans="1:13" x14ac:dyDescent="0.25">
      <c r="A193" s="79" t="s">
        <v>250</v>
      </c>
      <c r="B193" s="113">
        <v>5257</v>
      </c>
      <c r="C193" s="113">
        <v>504</v>
      </c>
      <c r="D193" s="113">
        <v>3065</v>
      </c>
      <c r="E193" s="113">
        <v>1688</v>
      </c>
      <c r="F193" s="113">
        <v>5128</v>
      </c>
      <c r="G193" s="113">
        <v>492</v>
      </c>
      <c r="H193" s="113">
        <v>2960</v>
      </c>
      <c r="I193" s="113">
        <v>1676</v>
      </c>
      <c r="J193" s="113">
        <v>129</v>
      </c>
      <c r="K193" s="113">
        <v>12</v>
      </c>
      <c r="L193" s="113">
        <v>105</v>
      </c>
      <c r="M193" s="113">
        <v>12</v>
      </c>
    </row>
    <row r="194" spans="1:13" x14ac:dyDescent="0.25">
      <c r="A194" s="79" t="s">
        <v>251</v>
      </c>
      <c r="B194" s="113">
        <v>4990</v>
      </c>
      <c r="C194" s="113">
        <v>504</v>
      </c>
      <c r="D194" s="113">
        <v>2873</v>
      </c>
      <c r="E194" s="113">
        <v>1613</v>
      </c>
      <c r="F194" s="113">
        <v>4754</v>
      </c>
      <c r="G194" s="113">
        <v>467</v>
      </c>
      <c r="H194" s="113">
        <v>2682</v>
      </c>
      <c r="I194" s="113">
        <v>1605</v>
      </c>
      <c r="J194" s="113">
        <v>236</v>
      </c>
      <c r="K194" s="113">
        <v>37</v>
      </c>
      <c r="L194" s="113">
        <v>191</v>
      </c>
      <c r="M194" s="113">
        <v>8</v>
      </c>
    </row>
    <row r="195" spans="1:13" x14ac:dyDescent="0.25">
      <c r="A195" s="79" t="s">
        <v>252</v>
      </c>
      <c r="B195" s="113">
        <v>396</v>
      </c>
      <c r="C195" s="113">
        <v>27</v>
      </c>
      <c r="D195" s="113">
        <v>223</v>
      </c>
      <c r="E195" s="113">
        <v>146</v>
      </c>
      <c r="F195" s="113">
        <v>371</v>
      </c>
      <c r="G195" s="113">
        <v>23</v>
      </c>
      <c r="H195" s="113">
        <v>202</v>
      </c>
      <c r="I195" s="113">
        <v>146</v>
      </c>
      <c r="J195" s="113">
        <v>25</v>
      </c>
      <c r="K195" s="113">
        <v>4</v>
      </c>
      <c r="L195" s="113">
        <v>21</v>
      </c>
      <c r="M195" s="113">
        <v>0</v>
      </c>
    </row>
    <row r="196" spans="1:13" x14ac:dyDescent="0.25">
      <c r="A196" s="79" t="s">
        <v>253</v>
      </c>
      <c r="B196" s="113">
        <v>512</v>
      </c>
      <c r="C196" s="113">
        <v>18</v>
      </c>
      <c r="D196" s="113">
        <v>265</v>
      </c>
      <c r="E196" s="113">
        <v>229</v>
      </c>
      <c r="F196" s="113">
        <v>495</v>
      </c>
      <c r="G196" s="113">
        <v>18</v>
      </c>
      <c r="H196" s="113">
        <v>249</v>
      </c>
      <c r="I196" s="113">
        <v>228</v>
      </c>
      <c r="J196" s="113">
        <v>17</v>
      </c>
      <c r="K196" s="113">
        <v>0</v>
      </c>
      <c r="L196" s="113">
        <v>16</v>
      </c>
      <c r="M196" s="113">
        <v>1</v>
      </c>
    </row>
    <row r="197" spans="1:13" x14ac:dyDescent="0.25">
      <c r="A197" s="79" t="s">
        <v>254</v>
      </c>
      <c r="B197" s="113">
        <v>165</v>
      </c>
      <c r="C197" s="113">
        <v>7</v>
      </c>
      <c r="D197" s="113">
        <v>74</v>
      </c>
      <c r="E197" s="113">
        <v>84</v>
      </c>
      <c r="F197" s="113">
        <v>161</v>
      </c>
      <c r="G197" s="113">
        <v>6</v>
      </c>
      <c r="H197" s="113">
        <v>71</v>
      </c>
      <c r="I197" s="113">
        <v>84</v>
      </c>
      <c r="J197" s="113">
        <v>4</v>
      </c>
      <c r="K197" s="113">
        <v>1</v>
      </c>
      <c r="L197" s="113">
        <v>3</v>
      </c>
      <c r="M197" s="113">
        <v>0</v>
      </c>
    </row>
    <row r="198" spans="1:13" x14ac:dyDescent="0.25">
      <c r="A198" s="79" t="s">
        <v>255</v>
      </c>
      <c r="B198" s="113">
        <v>509</v>
      </c>
      <c r="C198" s="113">
        <v>61</v>
      </c>
      <c r="D198" s="113">
        <v>286</v>
      </c>
      <c r="E198" s="113">
        <v>162</v>
      </c>
      <c r="F198" s="113">
        <v>503</v>
      </c>
      <c r="G198" s="113">
        <v>60</v>
      </c>
      <c r="H198" s="113">
        <v>283</v>
      </c>
      <c r="I198" s="113">
        <v>160</v>
      </c>
      <c r="J198" s="113">
        <v>6</v>
      </c>
      <c r="K198" s="113">
        <v>1</v>
      </c>
      <c r="L198" s="113">
        <v>3</v>
      </c>
      <c r="M198" s="113">
        <v>2</v>
      </c>
    </row>
    <row r="199" spans="1:13" x14ac:dyDescent="0.25">
      <c r="A199" s="79" t="s">
        <v>256</v>
      </c>
      <c r="B199" s="113">
        <v>20496</v>
      </c>
      <c r="C199" s="113">
        <v>2068</v>
      </c>
      <c r="D199" s="113">
        <v>12362</v>
      </c>
      <c r="E199" s="113">
        <v>6066</v>
      </c>
      <c r="F199" s="113">
        <v>19962</v>
      </c>
      <c r="G199" s="113">
        <v>2013</v>
      </c>
      <c r="H199" s="113">
        <v>11923</v>
      </c>
      <c r="I199" s="113">
        <v>6026</v>
      </c>
      <c r="J199" s="113">
        <v>534</v>
      </c>
      <c r="K199" s="113">
        <v>55</v>
      </c>
      <c r="L199" s="113">
        <v>439</v>
      </c>
      <c r="M199" s="113">
        <v>40</v>
      </c>
    </row>
    <row r="200" spans="1:13" x14ac:dyDescent="0.25">
      <c r="A200" s="79" t="s">
        <v>257</v>
      </c>
      <c r="B200" s="113">
        <v>6707</v>
      </c>
      <c r="C200" s="113">
        <v>698</v>
      </c>
      <c r="D200" s="113">
        <v>4078</v>
      </c>
      <c r="E200" s="113">
        <v>1931</v>
      </c>
      <c r="F200" s="113">
        <v>6562</v>
      </c>
      <c r="G200" s="113">
        <v>687</v>
      </c>
      <c r="H200" s="113">
        <v>3951</v>
      </c>
      <c r="I200" s="113">
        <v>1924</v>
      </c>
      <c r="J200" s="113">
        <v>145</v>
      </c>
      <c r="K200" s="113">
        <v>11</v>
      </c>
      <c r="L200" s="113">
        <v>127</v>
      </c>
      <c r="M200" s="113">
        <v>7</v>
      </c>
    </row>
    <row r="201" spans="1:13" x14ac:dyDescent="0.25">
      <c r="A201" s="79" t="s">
        <v>258</v>
      </c>
      <c r="B201" s="113">
        <v>5548</v>
      </c>
      <c r="C201" s="113">
        <v>544</v>
      </c>
      <c r="D201" s="113">
        <v>3282</v>
      </c>
      <c r="E201" s="113">
        <v>1722</v>
      </c>
      <c r="F201" s="113">
        <v>5394</v>
      </c>
      <c r="G201" s="113">
        <v>528</v>
      </c>
      <c r="H201" s="113">
        <v>3154</v>
      </c>
      <c r="I201" s="113">
        <v>1712</v>
      </c>
      <c r="J201" s="113">
        <v>154</v>
      </c>
      <c r="K201" s="113">
        <v>16</v>
      </c>
      <c r="L201" s="113">
        <v>128</v>
      </c>
      <c r="M201" s="113">
        <v>10</v>
      </c>
    </row>
    <row r="202" spans="1:13" x14ac:dyDescent="0.25">
      <c r="A202" s="79" t="s">
        <v>298</v>
      </c>
      <c r="B202" s="113">
        <v>6898</v>
      </c>
      <c r="C202" s="113">
        <v>923</v>
      </c>
      <c r="D202" s="113">
        <v>4431</v>
      </c>
      <c r="E202" s="113">
        <v>1544</v>
      </c>
      <c r="F202" s="113">
        <v>6674</v>
      </c>
      <c r="G202" s="113">
        <v>902</v>
      </c>
      <c r="H202" s="113">
        <v>4246</v>
      </c>
      <c r="I202" s="113">
        <v>1526</v>
      </c>
      <c r="J202" s="113">
        <v>224</v>
      </c>
      <c r="K202" s="113">
        <v>21</v>
      </c>
      <c r="L202" s="113">
        <v>185</v>
      </c>
      <c r="M202" s="113">
        <v>18</v>
      </c>
    </row>
    <row r="203" spans="1:13" x14ac:dyDescent="0.25">
      <c r="A203" s="79" t="s">
        <v>259</v>
      </c>
      <c r="B203" s="113">
        <v>6922</v>
      </c>
      <c r="C203" s="113">
        <v>778</v>
      </c>
      <c r="D203" s="113">
        <v>4094</v>
      </c>
      <c r="E203" s="113">
        <v>2050</v>
      </c>
      <c r="F203" s="113">
        <v>6572</v>
      </c>
      <c r="G203" s="113">
        <v>738</v>
      </c>
      <c r="H203" s="113">
        <v>3806</v>
      </c>
      <c r="I203" s="113">
        <v>2028</v>
      </c>
      <c r="J203" s="113">
        <v>350</v>
      </c>
      <c r="K203" s="113">
        <v>40</v>
      </c>
      <c r="L203" s="113">
        <v>288</v>
      </c>
      <c r="M203" s="113">
        <v>22</v>
      </c>
    </row>
    <row r="204" spans="1:13" x14ac:dyDescent="0.25">
      <c r="A204" s="79" t="s">
        <v>260</v>
      </c>
      <c r="B204" s="113">
        <v>19710</v>
      </c>
      <c r="C204" s="113">
        <v>1708</v>
      </c>
      <c r="D204" s="113">
        <v>11798</v>
      </c>
      <c r="E204" s="113">
        <v>6204</v>
      </c>
      <c r="F204" s="113">
        <v>19214</v>
      </c>
      <c r="G204" s="113">
        <v>1650</v>
      </c>
      <c r="H204" s="113">
        <v>11406</v>
      </c>
      <c r="I204" s="113">
        <v>6158</v>
      </c>
      <c r="J204" s="113">
        <v>496</v>
      </c>
      <c r="K204" s="113">
        <v>58</v>
      </c>
      <c r="L204" s="113">
        <v>392</v>
      </c>
      <c r="M204" s="113">
        <v>46</v>
      </c>
    </row>
    <row r="205" spans="1:13" x14ac:dyDescent="0.25">
      <c r="A205" s="79" t="s">
        <v>261</v>
      </c>
      <c r="B205" s="113">
        <v>1281</v>
      </c>
      <c r="C205" s="113">
        <v>139</v>
      </c>
      <c r="D205" s="113">
        <v>771</v>
      </c>
      <c r="E205" s="113">
        <v>371</v>
      </c>
      <c r="F205" s="113">
        <v>1238</v>
      </c>
      <c r="G205" s="113">
        <v>137</v>
      </c>
      <c r="H205" s="113">
        <v>739</v>
      </c>
      <c r="I205" s="113">
        <v>362</v>
      </c>
      <c r="J205" s="113">
        <v>43</v>
      </c>
      <c r="K205" s="113">
        <v>2</v>
      </c>
      <c r="L205" s="113">
        <v>32</v>
      </c>
      <c r="M205" s="113">
        <v>9</v>
      </c>
    </row>
    <row r="206" spans="1:13" x14ac:dyDescent="0.25">
      <c r="A206" s="79" t="s">
        <v>262</v>
      </c>
      <c r="B206" s="113">
        <v>982</v>
      </c>
      <c r="C206" s="113">
        <v>78</v>
      </c>
      <c r="D206" s="113">
        <v>560</v>
      </c>
      <c r="E206" s="113">
        <v>344</v>
      </c>
      <c r="F206" s="113">
        <v>959</v>
      </c>
      <c r="G206" s="113">
        <v>78</v>
      </c>
      <c r="H206" s="113">
        <v>540</v>
      </c>
      <c r="I206" s="113">
        <v>341</v>
      </c>
      <c r="J206" s="113">
        <v>23</v>
      </c>
      <c r="K206" s="113">
        <v>0</v>
      </c>
      <c r="L206" s="113">
        <v>20</v>
      </c>
      <c r="M206" s="113">
        <v>3</v>
      </c>
    </row>
    <row r="207" spans="1:13" x14ac:dyDescent="0.25">
      <c r="A207" s="79" t="s">
        <v>263</v>
      </c>
      <c r="B207" s="113">
        <v>2683</v>
      </c>
      <c r="C207" s="113">
        <v>272</v>
      </c>
      <c r="D207" s="113">
        <v>1689</v>
      </c>
      <c r="E207" s="113">
        <v>722</v>
      </c>
      <c r="F207" s="113">
        <v>2597</v>
      </c>
      <c r="G207" s="113">
        <v>264</v>
      </c>
      <c r="H207" s="113">
        <v>1614</v>
      </c>
      <c r="I207" s="113">
        <v>719</v>
      </c>
      <c r="J207" s="113">
        <v>86</v>
      </c>
      <c r="K207" s="113">
        <v>8</v>
      </c>
      <c r="L207" s="113">
        <v>75</v>
      </c>
      <c r="M207" s="113">
        <v>3</v>
      </c>
    </row>
    <row r="208" spans="1:13" x14ac:dyDescent="0.25">
      <c r="A208" s="79" t="s">
        <v>264</v>
      </c>
      <c r="B208" s="113">
        <v>4296</v>
      </c>
      <c r="C208" s="113">
        <v>485</v>
      </c>
      <c r="D208" s="113">
        <v>2587</v>
      </c>
      <c r="E208" s="113">
        <v>1224</v>
      </c>
      <c r="F208" s="113">
        <v>4172</v>
      </c>
      <c r="G208" s="113">
        <v>473</v>
      </c>
      <c r="H208" s="113">
        <v>2479</v>
      </c>
      <c r="I208" s="113">
        <v>1220</v>
      </c>
      <c r="J208" s="113">
        <v>124</v>
      </c>
      <c r="K208" s="113">
        <v>12</v>
      </c>
      <c r="L208" s="113">
        <v>108</v>
      </c>
      <c r="M208" s="113">
        <v>4</v>
      </c>
    </row>
    <row r="209" spans="1:13" x14ac:dyDescent="0.25">
      <c r="A209" s="79" t="s">
        <v>265</v>
      </c>
      <c r="B209" s="113">
        <v>2694</v>
      </c>
      <c r="C209" s="113">
        <v>351</v>
      </c>
      <c r="D209" s="113">
        <v>1698</v>
      </c>
      <c r="E209" s="113">
        <v>645</v>
      </c>
      <c r="F209" s="113">
        <v>2611</v>
      </c>
      <c r="G209" s="113">
        <v>340</v>
      </c>
      <c r="H209" s="113">
        <v>1633</v>
      </c>
      <c r="I209" s="113">
        <v>638</v>
      </c>
      <c r="J209" s="113">
        <v>83</v>
      </c>
      <c r="K209" s="113">
        <v>11</v>
      </c>
      <c r="L209" s="113">
        <v>65</v>
      </c>
      <c r="M209" s="113">
        <v>7</v>
      </c>
    </row>
    <row r="210" spans="1:13" x14ac:dyDescent="0.25">
      <c r="A210" s="79" t="s">
        <v>266</v>
      </c>
      <c r="B210" s="113">
        <v>331</v>
      </c>
      <c r="C210" s="113">
        <v>25</v>
      </c>
      <c r="D210" s="113">
        <v>177</v>
      </c>
      <c r="E210" s="113">
        <v>129</v>
      </c>
      <c r="F210" s="113">
        <v>314</v>
      </c>
      <c r="G210" s="113">
        <v>23</v>
      </c>
      <c r="H210" s="113">
        <v>164</v>
      </c>
      <c r="I210" s="113">
        <v>127</v>
      </c>
      <c r="J210" s="113">
        <v>17</v>
      </c>
      <c r="K210" s="113">
        <v>2</v>
      </c>
      <c r="L210" s="113">
        <v>13</v>
      </c>
      <c r="M210" s="113">
        <v>2</v>
      </c>
    </row>
    <row r="211" spans="1:13" x14ac:dyDescent="0.25">
      <c r="A211" s="79" t="s">
        <v>267</v>
      </c>
      <c r="B211" s="113">
        <v>118161</v>
      </c>
      <c r="C211" s="113">
        <v>13666</v>
      </c>
      <c r="D211" s="113">
        <v>73528</v>
      </c>
      <c r="E211" s="113">
        <v>30967</v>
      </c>
      <c r="F211" s="113">
        <v>110321</v>
      </c>
      <c r="G211" s="113">
        <v>12756</v>
      </c>
      <c r="H211" s="113">
        <v>66974</v>
      </c>
      <c r="I211" s="113">
        <v>30591</v>
      </c>
      <c r="J211" s="113">
        <v>7840</v>
      </c>
      <c r="K211" s="113">
        <v>910</v>
      </c>
      <c r="L211" s="113">
        <v>6554</v>
      </c>
      <c r="M211" s="113">
        <v>376</v>
      </c>
    </row>
    <row r="212" spans="1:13" x14ac:dyDescent="0.25">
      <c r="A212" s="79" t="s">
        <v>268</v>
      </c>
      <c r="B212" s="113">
        <v>2719</v>
      </c>
      <c r="C212" s="113">
        <v>312</v>
      </c>
      <c r="D212" s="113">
        <v>1610</v>
      </c>
      <c r="E212" s="113">
        <v>797</v>
      </c>
      <c r="F212" s="113">
        <v>2552</v>
      </c>
      <c r="G212" s="113">
        <v>288</v>
      </c>
      <c r="H212" s="113">
        <v>1478</v>
      </c>
      <c r="I212" s="113">
        <v>786</v>
      </c>
      <c r="J212" s="113">
        <v>167</v>
      </c>
      <c r="K212" s="113">
        <v>24</v>
      </c>
      <c r="L212" s="113">
        <v>132</v>
      </c>
      <c r="M212" s="113">
        <v>11</v>
      </c>
    </row>
    <row r="213" spans="1:13" x14ac:dyDescent="0.25">
      <c r="A213" s="79" t="s">
        <v>269</v>
      </c>
      <c r="B213" s="113">
        <v>233</v>
      </c>
      <c r="C213" s="113">
        <v>15</v>
      </c>
      <c r="D213" s="113">
        <v>109</v>
      </c>
      <c r="E213" s="113">
        <v>109</v>
      </c>
      <c r="F213" s="113">
        <v>232</v>
      </c>
      <c r="G213" s="113">
        <v>15</v>
      </c>
      <c r="H213" s="113">
        <v>108</v>
      </c>
      <c r="I213" s="113">
        <v>109</v>
      </c>
      <c r="J213" s="113">
        <v>1</v>
      </c>
      <c r="K213" s="113">
        <v>0</v>
      </c>
      <c r="L213" s="113">
        <v>1</v>
      </c>
      <c r="M213" s="113">
        <v>0</v>
      </c>
    </row>
    <row r="214" spans="1:13" x14ac:dyDescent="0.25">
      <c r="A214" s="79" t="s">
        <v>270</v>
      </c>
      <c r="B214" s="113">
        <v>622</v>
      </c>
      <c r="C214" s="113">
        <v>71</v>
      </c>
      <c r="D214" s="113">
        <v>353</v>
      </c>
      <c r="E214" s="113">
        <v>198</v>
      </c>
      <c r="F214" s="113">
        <v>606</v>
      </c>
      <c r="G214" s="113">
        <v>69</v>
      </c>
      <c r="H214" s="113">
        <v>340</v>
      </c>
      <c r="I214" s="113">
        <v>197</v>
      </c>
      <c r="J214" s="113">
        <v>16</v>
      </c>
      <c r="K214" s="113">
        <v>2</v>
      </c>
      <c r="L214" s="113">
        <v>13</v>
      </c>
      <c r="M214" s="113">
        <v>1</v>
      </c>
    </row>
    <row r="215" spans="1:13" x14ac:dyDescent="0.25">
      <c r="A215" s="79" t="s">
        <v>271</v>
      </c>
      <c r="B215" s="113">
        <v>68</v>
      </c>
      <c r="C215" s="113">
        <v>6</v>
      </c>
      <c r="D215" s="113">
        <v>30</v>
      </c>
      <c r="E215" s="113">
        <v>32</v>
      </c>
      <c r="F215" s="113">
        <v>67</v>
      </c>
      <c r="G215" s="113">
        <v>6</v>
      </c>
      <c r="H215" s="113">
        <v>29</v>
      </c>
      <c r="I215" s="113">
        <v>32</v>
      </c>
      <c r="J215" s="113">
        <v>1</v>
      </c>
      <c r="K215" s="113">
        <v>0</v>
      </c>
      <c r="L215" s="113">
        <v>1</v>
      </c>
      <c r="M215" s="113">
        <v>0</v>
      </c>
    </row>
    <row r="216" spans="1:13" x14ac:dyDescent="0.25">
      <c r="A216" s="79" t="s">
        <v>272</v>
      </c>
      <c r="B216" s="113">
        <v>3496</v>
      </c>
      <c r="C216" s="113">
        <v>332</v>
      </c>
      <c r="D216" s="113">
        <v>2003</v>
      </c>
      <c r="E216" s="113">
        <v>1161</v>
      </c>
      <c r="F216" s="113">
        <v>3381</v>
      </c>
      <c r="G216" s="113">
        <v>320</v>
      </c>
      <c r="H216" s="113">
        <v>1914</v>
      </c>
      <c r="I216" s="113">
        <v>1147</v>
      </c>
      <c r="J216" s="113">
        <v>115</v>
      </c>
      <c r="K216" s="113">
        <v>12</v>
      </c>
      <c r="L216" s="113">
        <v>89</v>
      </c>
      <c r="M216" s="113">
        <v>14</v>
      </c>
    </row>
    <row r="217" spans="1:13" x14ac:dyDescent="0.25">
      <c r="A217" s="79" t="s">
        <v>273</v>
      </c>
      <c r="B217" s="113">
        <v>235</v>
      </c>
      <c r="C217" s="113">
        <v>15</v>
      </c>
      <c r="D217" s="113">
        <v>131</v>
      </c>
      <c r="E217" s="113">
        <v>89</v>
      </c>
      <c r="F217" s="113">
        <v>234</v>
      </c>
      <c r="G217" s="113">
        <v>15</v>
      </c>
      <c r="H217" s="113">
        <v>130</v>
      </c>
      <c r="I217" s="113">
        <v>89</v>
      </c>
      <c r="J217" s="113">
        <v>1</v>
      </c>
      <c r="K217" s="113">
        <v>0</v>
      </c>
      <c r="L217" s="113">
        <v>1</v>
      </c>
      <c r="M217" s="113">
        <v>0</v>
      </c>
    </row>
    <row r="218" spans="1:13" x14ac:dyDescent="0.25">
      <c r="A218" s="79" t="s">
        <v>274</v>
      </c>
      <c r="B218" s="113">
        <v>4123</v>
      </c>
      <c r="C218" s="113">
        <v>420</v>
      </c>
      <c r="D218" s="113">
        <v>2434</v>
      </c>
      <c r="E218" s="113">
        <v>1269</v>
      </c>
      <c r="F218" s="113">
        <v>3954</v>
      </c>
      <c r="G218" s="113">
        <v>385</v>
      </c>
      <c r="H218" s="113">
        <v>2307</v>
      </c>
      <c r="I218" s="113">
        <v>1262</v>
      </c>
      <c r="J218" s="113">
        <v>169</v>
      </c>
      <c r="K218" s="113">
        <v>35</v>
      </c>
      <c r="L218" s="113">
        <v>127</v>
      </c>
      <c r="M218" s="113">
        <v>7</v>
      </c>
    </row>
    <row r="219" spans="1:13" x14ac:dyDescent="0.25">
      <c r="A219" s="79" t="s">
        <v>275</v>
      </c>
      <c r="B219" s="113">
        <v>293</v>
      </c>
      <c r="C219" s="113">
        <v>12</v>
      </c>
      <c r="D219" s="113">
        <v>159</v>
      </c>
      <c r="E219" s="113">
        <v>122</v>
      </c>
      <c r="F219" s="113">
        <v>289</v>
      </c>
      <c r="G219" s="113">
        <v>12</v>
      </c>
      <c r="H219" s="113">
        <v>155</v>
      </c>
      <c r="I219" s="113">
        <v>122</v>
      </c>
      <c r="J219" s="113">
        <v>4</v>
      </c>
      <c r="K219" s="113">
        <v>0</v>
      </c>
      <c r="L219" s="113">
        <v>4</v>
      </c>
      <c r="M219" s="113">
        <v>0</v>
      </c>
    </row>
    <row r="220" spans="1:13" x14ac:dyDescent="0.25">
      <c r="A220" s="79" t="s">
        <v>276</v>
      </c>
      <c r="B220" s="113">
        <v>500</v>
      </c>
      <c r="C220" s="113">
        <v>26</v>
      </c>
      <c r="D220" s="113">
        <v>279</v>
      </c>
      <c r="E220" s="113">
        <v>195</v>
      </c>
      <c r="F220" s="113">
        <v>478</v>
      </c>
      <c r="G220" s="113">
        <v>24</v>
      </c>
      <c r="H220" s="113">
        <v>260</v>
      </c>
      <c r="I220" s="113">
        <v>194</v>
      </c>
      <c r="J220" s="113">
        <v>22</v>
      </c>
      <c r="K220" s="113">
        <v>2</v>
      </c>
      <c r="L220" s="113">
        <v>19</v>
      </c>
      <c r="M220" s="113">
        <v>1</v>
      </c>
    </row>
    <row r="221" spans="1:13" x14ac:dyDescent="0.25">
      <c r="A221" s="79" t="s">
        <v>277</v>
      </c>
      <c r="B221" s="113">
        <v>901</v>
      </c>
      <c r="C221" s="113">
        <v>78</v>
      </c>
      <c r="D221" s="113">
        <v>496</v>
      </c>
      <c r="E221" s="113">
        <v>327</v>
      </c>
      <c r="F221" s="113">
        <v>882</v>
      </c>
      <c r="G221" s="113">
        <v>78</v>
      </c>
      <c r="H221" s="113">
        <v>480</v>
      </c>
      <c r="I221" s="113">
        <v>324</v>
      </c>
      <c r="J221" s="113">
        <v>19</v>
      </c>
      <c r="K221" s="113">
        <v>0</v>
      </c>
      <c r="L221" s="113">
        <v>16</v>
      </c>
      <c r="M221" s="113">
        <v>3</v>
      </c>
    </row>
    <row r="222" spans="1:13" x14ac:dyDescent="0.25">
      <c r="A222" s="79" t="s">
        <v>278</v>
      </c>
      <c r="B222" s="113">
        <v>907</v>
      </c>
      <c r="C222" s="113">
        <v>113</v>
      </c>
      <c r="D222" s="113">
        <v>508</v>
      </c>
      <c r="E222" s="113">
        <v>286</v>
      </c>
      <c r="F222" s="113">
        <v>875</v>
      </c>
      <c r="G222" s="113">
        <v>105</v>
      </c>
      <c r="H222" s="113">
        <v>489</v>
      </c>
      <c r="I222" s="113">
        <v>281</v>
      </c>
      <c r="J222" s="113">
        <v>32</v>
      </c>
      <c r="K222" s="113">
        <v>8</v>
      </c>
      <c r="L222" s="113">
        <v>19</v>
      </c>
      <c r="M222" s="113">
        <v>5</v>
      </c>
    </row>
    <row r="223" spans="1:13" x14ac:dyDescent="0.25">
      <c r="A223" s="79" t="s">
        <v>279</v>
      </c>
      <c r="B223" s="113">
        <v>2978</v>
      </c>
      <c r="C223" s="113">
        <v>288</v>
      </c>
      <c r="D223" s="113">
        <v>1789</v>
      </c>
      <c r="E223" s="113">
        <v>901</v>
      </c>
      <c r="F223" s="113">
        <v>2814</v>
      </c>
      <c r="G223" s="113">
        <v>266</v>
      </c>
      <c r="H223" s="113">
        <v>1657</v>
      </c>
      <c r="I223" s="113">
        <v>891</v>
      </c>
      <c r="J223" s="113">
        <v>164</v>
      </c>
      <c r="K223" s="113">
        <v>22</v>
      </c>
      <c r="L223" s="113">
        <v>132</v>
      </c>
      <c r="M223" s="113">
        <v>10</v>
      </c>
    </row>
    <row r="224" spans="1:13" x14ac:dyDescent="0.25">
      <c r="A224" s="79" t="s">
        <v>280</v>
      </c>
      <c r="B224" s="113">
        <v>905</v>
      </c>
      <c r="C224" s="113">
        <v>106</v>
      </c>
      <c r="D224" s="113">
        <v>570</v>
      </c>
      <c r="E224" s="113">
        <v>229</v>
      </c>
      <c r="F224" s="113">
        <v>865</v>
      </c>
      <c r="G224" s="113">
        <v>100</v>
      </c>
      <c r="H224" s="113">
        <v>544</v>
      </c>
      <c r="I224" s="113">
        <v>221</v>
      </c>
      <c r="J224" s="113">
        <v>40</v>
      </c>
      <c r="K224" s="113">
        <v>6</v>
      </c>
      <c r="L224" s="113">
        <v>26</v>
      </c>
      <c r="M224" s="113">
        <v>8</v>
      </c>
    </row>
    <row r="225" spans="1:13" x14ac:dyDescent="0.25">
      <c r="A225" s="79" t="s">
        <v>281</v>
      </c>
      <c r="B225" s="113">
        <v>922</v>
      </c>
      <c r="C225" s="113">
        <v>67</v>
      </c>
      <c r="D225" s="113">
        <v>549</v>
      </c>
      <c r="E225" s="113">
        <v>306</v>
      </c>
      <c r="F225" s="113">
        <v>889</v>
      </c>
      <c r="G225" s="113">
        <v>66</v>
      </c>
      <c r="H225" s="113">
        <v>520</v>
      </c>
      <c r="I225" s="113">
        <v>303</v>
      </c>
      <c r="J225" s="113">
        <v>33</v>
      </c>
      <c r="K225" s="113">
        <v>1</v>
      </c>
      <c r="L225" s="113">
        <v>29</v>
      </c>
      <c r="M225" s="113">
        <v>3</v>
      </c>
    </row>
    <row r="226" spans="1:13" x14ac:dyDescent="0.25">
      <c r="A226" s="79" t="s">
        <v>282</v>
      </c>
      <c r="B226" s="113">
        <v>2487</v>
      </c>
      <c r="C226" s="113">
        <v>209</v>
      </c>
      <c r="D226" s="113">
        <v>1341</v>
      </c>
      <c r="E226" s="113">
        <v>937</v>
      </c>
      <c r="F226" s="113">
        <v>2401</v>
      </c>
      <c r="G226" s="113">
        <v>199</v>
      </c>
      <c r="H226" s="113">
        <v>1271</v>
      </c>
      <c r="I226" s="113">
        <v>931</v>
      </c>
      <c r="J226" s="113">
        <v>86</v>
      </c>
      <c r="K226" s="113">
        <v>10</v>
      </c>
      <c r="L226" s="113">
        <v>70</v>
      </c>
      <c r="M226" s="113">
        <v>6</v>
      </c>
    </row>
    <row r="227" spans="1:13" x14ac:dyDescent="0.25">
      <c r="A227" s="79" t="s">
        <v>283</v>
      </c>
      <c r="B227" s="113">
        <v>184</v>
      </c>
      <c r="C227" s="113">
        <v>13</v>
      </c>
      <c r="D227" s="113">
        <v>93</v>
      </c>
      <c r="E227" s="113">
        <v>78</v>
      </c>
      <c r="F227" s="113">
        <v>181</v>
      </c>
      <c r="G227" s="113">
        <v>12</v>
      </c>
      <c r="H227" s="113">
        <v>91</v>
      </c>
      <c r="I227" s="113">
        <v>78</v>
      </c>
      <c r="J227" s="113">
        <v>3</v>
      </c>
      <c r="K227" s="113">
        <v>1</v>
      </c>
      <c r="L227" s="113">
        <v>2</v>
      </c>
      <c r="M227" s="113">
        <v>0</v>
      </c>
    </row>
    <row r="228" spans="1:13" x14ac:dyDescent="0.25">
      <c r="A228" s="79" t="s">
        <v>285</v>
      </c>
      <c r="B228" s="113">
        <v>8253</v>
      </c>
      <c r="C228" s="113">
        <v>732</v>
      </c>
      <c r="D228" s="113">
        <v>4777</v>
      </c>
      <c r="E228" s="113">
        <v>2744</v>
      </c>
      <c r="F228" s="113">
        <v>8064</v>
      </c>
      <c r="G228" s="113">
        <v>707</v>
      </c>
      <c r="H228" s="113">
        <v>4626</v>
      </c>
      <c r="I228" s="113">
        <v>2731</v>
      </c>
      <c r="J228" s="113">
        <v>189</v>
      </c>
      <c r="K228" s="113">
        <v>25</v>
      </c>
      <c r="L228" s="113">
        <v>151</v>
      </c>
      <c r="M228" s="113">
        <v>13</v>
      </c>
    </row>
    <row r="229" spans="1:13" x14ac:dyDescent="0.25">
      <c r="A229" s="79" t="s">
        <v>284</v>
      </c>
      <c r="B229" s="113">
        <v>213</v>
      </c>
      <c r="C229" s="113">
        <v>15</v>
      </c>
      <c r="D229" s="113">
        <v>119</v>
      </c>
      <c r="E229" s="113">
        <v>79</v>
      </c>
      <c r="F229" s="113">
        <v>210</v>
      </c>
      <c r="G229" s="113">
        <v>15</v>
      </c>
      <c r="H229" s="113">
        <v>116</v>
      </c>
      <c r="I229" s="113">
        <v>79</v>
      </c>
      <c r="J229" s="113">
        <v>3</v>
      </c>
      <c r="K229" s="113">
        <v>0</v>
      </c>
      <c r="L229" s="113">
        <v>3</v>
      </c>
      <c r="M229" s="113">
        <v>0</v>
      </c>
    </row>
    <row r="230" spans="1:13" x14ac:dyDescent="0.25">
      <c r="A230" s="79" t="s">
        <v>287</v>
      </c>
      <c r="B230" s="113">
        <v>226</v>
      </c>
      <c r="C230" s="113">
        <v>20</v>
      </c>
      <c r="D230" s="113">
        <v>117</v>
      </c>
      <c r="E230" s="113">
        <v>89</v>
      </c>
      <c r="F230" s="113">
        <v>215</v>
      </c>
      <c r="G230" s="113">
        <v>20</v>
      </c>
      <c r="H230" s="113">
        <v>106</v>
      </c>
      <c r="I230" s="113">
        <v>89</v>
      </c>
      <c r="J230" s="113">
        <v>11</v>
      </c>
      <c r="K230" s="113">
        <v>0</v>
      </c>
      <c r="L230" s="113">
        <v>11</v>
      </c>
      <c r="M230" s="113">
        <v>0</v>
      </c>
    </row>
    <row r="231" spans="1:13" x14ac:dyDescent="0.25">
      <c r="A231" s="79" t="s">
        <v>286</v>
      </c>
      <c r="B231" s="113">
        <v>138</v>
      </c>
      <c r="C231" s="113">
        <v>14</v>
      </c>
      <c r="D231" s="113">
        <v>71</v>
      </c>
      <c r="E231" s="113">
        <v>53</v>
      </c>
      <c r="F231" s="113">
        <v>130</v>
      </c>
      <c r="G231" s="113">
        <v>12</v>
      </c>
      <c r="H231" s="113">
        <v>66</v>
      </c>
      <c r="I231" s="113">
        <v>52</v>
      </c>
      <c r="J231" s="113">
        <v>8</v>
      </c>
      <c r="K231" s="113">
        <v>2</v>
      </c>
      <c r="L231" s="113">
        <v>5</v>
      </c>
      <c r="M231" s="113">
        <v>1</v>
      </c>
    </row>
    <row r="232" spans="1:13" x14ac:dyDescent="0.25">
      <c r="A232" s="79" t="s">
        <v>288</v>
      </c>
      <c r="B232" s="113">
        <v>651</v>
      </c>
      <c r="C232" s="113">
        <v>76</v>
      </c>
      <c r="D232" s="113">
        <v>377</v>
      </c>
      <c r="E232" s="113">
        <v>198</v>
      </c>
      <c r="F232" s="113">
        <v>641</v>
      </c>
      <c r="G232" s="113">
        <v>76</v>
      </c>
      <c r="H232" s="113">
        <v>369</v>
      </c>
      <c r="I232" s="113">
        <v>196</v>
      </c>
      <c r="J232" s="113">
        <v>10</v>
      </c>
      <c r="K232" s="113">
        <v>0</v>
      </c>
      <c r="L232" s="113">
        <v>8</v>
      </c>
      <c r="M232" s="113">
        <v>2</v>
      </c>
    </row>
    <row r="233" spans="1:13" x14ac:dyDescent="0.25">
      <c r="A233" s="79" t="s">
        <v>289</v>
      </c>
      <c r="B233" s="113">
        <v>26289</v>
      </c>
      <c r="C233" s="113">
        <v>3237</v>
      </c>
      <c r="D233" s="113">
        <v>16656</v>
      </c>
      <c r="E233" s="113">
        <v>6396</v>
      </c>
      <c r="F233" s="113">
        <v>25446</v>
      </c>
      <c r="G233" s="113">
        <v>3136</v>
      </c>
      <c r="H233" s="113">
        <v>15962</v>
      </c>
      <c r="I233" s="113">
        <v>6348</v>
      </c>
      <c r="J233" s="113">
        <v>843</v>
      </c>
      <c r="K233" s="113">
        <v>101</v>
      </c>
      <c r="L233" s="113">
        <v>694</v>
      </c>
      <c r="M233" s="113">
        <v>48</v>
      </c>
    </row>
    <row r="234" spans="1:13" x14ac:dyDescent="0.25">
      <c r="A234" s="79" t="s">
        <v>290</v>
      </c>
      <c r="B234" s="113">
        <v>381</v>
      </c>
      <c r="C234" s="113">
        <v>21</v>
      </c>
      <c r="D234" s="113">
        <v>234</v>
      </c>
      <c r="E234" s="113">
        <v>126</v>
      </c>
      <c r="F234" s="113">
        <v>374</v>
      </c>
      <c r="G234" s="113">
        <v>21</v>
      </c>
      <c r="H234" s="113">
        <v>227</v>
      </c>
      <c r="I234" s="113">
        <v>126</v>
      </c>
      <c r="J234" s="113">
        <v>7</v>
      </c>
      <c r="K234" s="113">
        <v>0</v>
      </c>
      <c r="L234" s="113">
        <v>7</v>
      </c>
      <c r="M234" s="113">
        <v>0</v>
      </c>
    </row>
    <row r="235" spans="1:13" x14ac:dyDescent="0.25">
      <c r="A235" s="79" t="s">
        <v>291</v>
      </c>
      <c r="B235" s="113">
        <v>449</v>
      </c>
      <c r="C235" s="113">
        <v>17</v>
      </c>
      <c r="D235" s="113">
        <v>257</v>
      </c>
      <c r="E235" s="113">
        <v>175</v>
      </c>
      <c r="F235" s="113">
        <v>440</v>
      </c>
      <c r="G235" s="113">
        <v>17</v>
      </c>
      <c r="H235" s="113">
        <v>249</v>
      </c>
      <c r="I235" s="113">
        <v>174</v>
      </c>
      <c r="J235" s="113">
        <v>9</v>
      </c>
      <c r="K235" s="113">
        <v>0</v>
      </c>
      <c r="L235" s="113">
        <v>8</v>
      </c>
      <c r="M235" s="113">
        <v>1</v>
      </c>
    </row>
    <row r="236" spans="1:13" x14ac:dyDescent="0.25">
      <c r="A236" s="79" t="s">
        <v>292</v>
      </c>
      <c r="B236" s="113">
        <v>1917</v>
      </c>
      <c r="C236" s="113">
        <v>172</v>
      </c>
      <c r="D236" s="113">
        <v>1125</v>
      </c>
      <c r="E236" s="113">
        <v>620</v>
      </c>
      <c r="F236" s="113">
        <v>1869</v>
      </c>
      <c r="G236" s="113">
        <v>164</v>
      </c>
      <c r="H236" s="113">
        <v>1088</v>
      </c>
      <c r="I236" s="113">
        <v>617</v>
      </c>
      <c r="J236" s="113">
        <v>48</v>
      </c>
      <c r="K236" s="113">
        <v>8</v>
      </c>
      <c r="L236" s="113">
        <v>37</v>
      </c>
      <c r="M236" s="113">
        <v>3</v>
      </c>
    </row>
    <row r="237" spans="1:13" x14ac:dyDescent="0.25">
      <c r="A237" s="79" t="s">
        <v>293</v>
      </c>
      <c r="B237" s="113">
        <v>1921</v>
      </c>
      <c r="C237" s="113">
        <v>174</v>
      </c>
      <c r="D237" s="113">
        <v>1116</v>
      </c>
      <c r="E237" s="113">
        <v>631</v>
      </c>
      <c r="F237" s="113">
        <v>1877</v>
      </c>
      <c r="G237" s="113">
        <v>171</v>
      </c>
      <c r="H237" s="113">
        <v>1076</v>
      </c>
      <c r="I237" s="113">
        <v>630</v>
      </c>
      <c r="J237" s="113">
        <v>44</v>
      </c>
      <c r="K237" s="113">
        <v>3</v>
      </c>
      <c r="L237" s="113">
        <v>40</v>
      </c>
      <c r="M237" s="113">
        <v>1</v>
      </c>
    </row>
    <row r="238" spans="1:13" x14ac:dyDescent="0.25">
      <c r="A238" s="79" t="s">
        <v>294</v>
      </c>
      <c r="B238" s="113">
        <v>317</v>
      </c>
      <c r="C238" s="113">
        <v>25</v>
      </c>
      <c r="D238" s="113">
        <v>149</v>
      </c>
      <c r="E238" s="113">
        <v>143</v>
      </c>
      <c r="F238" s="113">
        <v>310</v>
      </c>
      <c r="G238" s="113">
        <v>25</v>
      </c>
      <c r="H238" s="113">
        <v>142</v>
      </c>
      <c r="I238" s="113">
        <v>143</v>
      </c>
      <c r="J238" s="113">
        <v>7</v>
      </c>
      <c r="K238" s="113">
        <v>0</v>
      </c>
      <c r="L238" s="113">
        <v>7</v>
      </c>
      <c r="M238" s="113">
        <v>0</v>
      </c>
    </row>
    <row r="239" spans="1:13" x14ac:dyDescent="0.25">
      <c r="A239" s="79" t="s">
        <v>295</v>
      </c>
      <c r="B239" s="113">
        <v>709</v>
      </c>
      <c r="C239" s="113">
        <v>46</v>
      </c>
      <c r="D239" s="113">
        <v>378</v>
      </c>
      <c r="E239" s="113">
        <v>285</v>
      </c>
      <c r="F239" s="113">
        <v>686</v>
      </c>
      <c r="G239" s="113">
        <v>43</v>
      </c>
      <c r="H239" s="113">
        <v>359</v>
      </c>
      <c r="I239" s="113">
        <v>284</v>
      </c>
      <c r="J239" s="113">
        <v>23</v>
      </c>
      <c r="K239" s="113">
        <v>3</v>
      </c>
      <c r="L239" s="113">
        <v>19</v>
      </c>
      <c r="M239" s="113">
        <v>1</v>
      </c>
    </row>
    <row r="240" spans="1:13" x14ac:dyDescent="0.25">
      <c r="A240" s="79" t="s">
        <v>296</v>
      </c>
      <c r="B240" s="113">
        <v>4544</v>
      </c>
      <c r="C240" s="113">
        <v>406</v>
      </c>
      <c r="D240" s="113">
        <v>2552</v>
      </c>
      <c r="E240" s="113">
        <v>1586</v>
      </c>
      <c r="F240" s="113">
        <v>4359</v>
      </c>
      <c r="G240" s="113">
        <v>376</v>
      </c>
      <c r="H240" s="113">
        <v>2403</v>
      </c>
      <c r="I240" s="113">
        <v>1580</v>
      </c>
      <c r="J240" s="113">
        <v>185</v>
      </c>
      <c r="K240" s="113">
        <v>30</v>
      </c>
      <c r="L240" s="113">
        <v>149</v>
      </c>
      <c r="M240" s="113">
        <v>6</v>
      </c>
    </row>
    <row r="241" spans="1:13" x14ac:dyDescent="0.25">
      <c r="A241" s="79" t="s">
        <v>297</v>
      </c>
      <c r="B241" s="113">
        <v>5809</v>
      </c>
      <c r="C241" s="113">
        <v>531</v>
      </c>
      <c r="D241" s="113">
        <v>3178</v>
      </c>
      <c r="E241" s="113">
        <v>2100</v>
      </c>
      <c r="F241" s="113">
        <v>5649</v>
      </c>
      <c r="G241" s="113">
        <v>515</v>
      </c>
      <c r="H241" s="113">
        <v>3042</v>
      </c>
      <c r="I241" s="113">
        <v>2092</v>
      </c>
      <c r="J241" s="113">
        <v>160</v>
      </c>
      <c r="K241" s="113">
        <v>16</v>
      </c>
      <c r="L241" s="113">
        <v>136</v>
      </c>
      <c r="M241" s="113">
        <v>8</v>
      </c>
    </row>
    <row r="242" spans="1:13" x14ac:dyDescent="0.25">
      <c r="A242" s="79" t="s">
        <v>299</v>
      </c>
      <c r="B242" s="113">
        <v>2040</v>
      </c>
      <c r="C242" s="113">
        <v>186</v>
      </c>
      <c r="D242" s="113">
        <v>1196</v>
      </c>
      <c r="E242" s="113">
        <v>658</v>
      </c>
      <c r="F242" s="113">
        <v>1907</v>
      </c>
      <c r="G242" s="113">
        <v>166</v>
      </c>
      <c r="H242" s="113">
        <v>1087</v>
      </c>
      <c r="I242" s="113">
        <v>654</v>
      </c>
      <c r="J242" s="113">
        <v>133</v>
      </c>
      <c r="K242" s="113">
        <v>20</v>
      </c>
      <c r="L242" s="113">
        <v>109</v>
      </c>
      <c r="M242" s="113">
        <v>4</v>
      </c>
    </row>
    <row r="243" spans="1:13" x14ac:dyDescent="0.25">
      <c r="A243" s="79" t="s">
        <v>300</v>
      </c>
      <c r="B243" s="113">
        <v>137</v>
      </c>
      <c r="C243" s="113">
        <v>21</v>
      </c>
      <c r="D243" s="113">
        <v>63</v>
      </c>
      <c r="E243" s="113">
        <v>53</v>
      </c>
      <c r="F243" s="113">
        <v>137</v>
      </c>
      <c r="G243" s="113">
        <v>21</v>
      </c>
      <c r="H243" s="113">
        <v>63</v>
      </c>
      <c r="I243" s="113">
        <v>53</v>
      </c>
      <c r="J243" s="113">
        <v>0</v>
      </c>
      <c r="K243" s="113">
        <v>0</v>
      </c>
      <c r="L243" s="113">
        <v>0</v>
      </c>
      <c r="M243" s="113">
        <v>0</v>
      </c>
    </row>
    <row r="244" spans="1:13" x14ac:dyDescent="0.25">
      <c r="A244" s="79" t="s">
        <v>301</v>
      </c>
      <c r="B244" s="113">
        <v>7290</v>
      </c>
      <c r="C244" s="113">
        <v>799</v>
      </c>
      <c r="D244" s="113">
        <v>4240</v>
      </c>
      <c r="E244" s="113">
        <v>2251</v>
      </c>
      <c r="F244" s="113">
        <v>6939</v>
      </c>
      <c r="G244" s="113">
        <v>767</v>
      </c>
      <c r="H244" s="113">
        <v>3956</v>
      </c>
      <c r="I244" s="113">
        <v>2216</v>
      </c>
      <c r="J244" s="113">
        <v>351</v>
      </c>
      <c r="K244" s="113">
        <v>32</v>
      </c>
      <c r="L244" s="113">
        <v>284</v>
      </c>
      <c r="M244" s="113">
        <v>35</v>
      </c>
    </row>
    <row r="245" spans="1:13" x14ac:dyDescent="0.25">
      <c r="A245" s="79" t="s">
        <v>302</v>
      </c>
      <c r="B245" s="113">
        <v>564</v>
      </c>
      <c r="C245" s="113">
        <v>25</v>
      </c>
      <c r="D245" s="113">
        <v>300</v>
      </c>
      <c r="E245" s="113">
        <v>239</v>
      </c>
      <c r="F245" s="113">
        <v>555</v>
      </c>
      <c r="G245" s="113">
        <v>25</v>
      </c>
      <c r="H245" s="113">
        <v>293</v>
      </c>
      <c r="I245" s="113">
        <v>237</v>
      </c>
      <c r="J245" s="113">
        <v>9</v>
      </c>
      <c r="K245" s="113">
        <v>0</v>
      </c>
      <c r="L245" s="113">
        <v>7</v>
      </c>
      <c r="M245" s="113">
        <v>2</v>
      </c>
    </row>
    <row r="246" spans="1:13" x14ac:dyDescent="0.25">
      <c r="A246" s="79" t="s">
        <v>303</v>
      </c>
      <c r="B246" s="113">
        <v>61</v>
      </c>
      <c r="C246" s="113">
        <v>2</v>
      </c>
      <c r="D246" s="113">
        <v>36</v>
      </c>
      <c r="E246" s="113">
        <v>23</v>
      </c>
      <c r="F246" s="113">
        <v>61</v>
      </c>
      <c r="G246" s="113">
        <v>2</v>
      </c>
      <c r="H246" s="113">
        <v>36</v>
      </c>
      <c r="I246" s="113">
        <v>23</v>
      </c>
      <c r="J246" s="113">
        <v>0</v>
      </c>
      <c r="K246" s="113">
        <v>0</v>
      </c>
      <c r="L246" s="113">
        <v>0</v>
      </c>
      <c r="M246" s="113">
        <v>0</v>
      </c>
    </row>
    <row r="247" spans="1:13" x14ac:dyDescent="0.25">
      <c r="A247" s="6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</row>
    <row r="248" spans="1:13" ht="13" x14ac:dyDescent="0.3">
      <c r="A248" s="39" t="s">
        <v>188</v>
      </c>
      <c r="B248" s="33"/>
      <c r="C248" s="33"/>
      <c r="D248" s="33"/>
      <c r="E248" s="33"/>
      <c r="F248" s="33"/>
      <c r="G248" s="33"/>
    </row>
    <row r="249" spans="1:13" x14ac:dyDescent="0.25">
      <c r="A249" s="26" t="s">
        <v>22</v>
      </c>
      <c r="B249" s="33"/>
      <c r="C249" s="33"/>
      <c r="D249" s="33"/>
      <c r="E249" s="33"/>
      <c r="F249" s="33"/>
      <c r="G249" s="33"/>
    </row>
  </sheetData>
  <mergeCells count="5">
    <mergeCell ref="B2:M2"/>
    <mergeCell ref="B4:M4"/>
    <mergeCell ref="B6:E6"/>
    <mergeCell ref="F6:I6"/>
    <mergeCell ref="J6:M6"/>
  </mergeCells>
  <hyperlinks>
    <hyperlink ref="A1" location="ÍNDICE!A1" display="Regresar al Índice" xr:uid="{00000000-0004-0000-0800-000000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PORTADA</vt:lpstr>
      <vt:lpstr>ÍNDICE</vt:lpstr>
      <vt:lpstr>Tabla 1</vt:lpstr>
      <vt:lpstr>Tabla 2</vt:lpstr>
      <vt:lpstr>Tabla 3</vt:lpstr>
      <vt:lpstr>Tabla 4</vt:lpstr>
      <vt:lpstr>Tabla 5</vt:lpstr>
      <vt:lpstr>Tabla 6</vt:lpstr>
      <vt:lpstr>Tabla 7</vt:lpstr>
      <vt:lpstr>Gráfico 1</vt:lpstr>
      <vt:lpstr>Gráfico 2</vt:lpstr>
      <vt:lpstr>Gráfico 3</vt:lpstr>
      <vt:lpstr>Gráfico 4</vt:lpstr>
      <vt:lpstr>Gráfico 5</vt:lpstr>
      <vt:lpstr>Gráfico 6</vt:lpstr>
      <vt:lpstr>Gráfico 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</dc:creator>
  <cp:lastModifiedBy>Begoña Bastida Blazquez</cp:lastModifiedBy>
  <dcterms:created xsi:type="dcterms:W3CDTF">2012-03-13T22:43:45Z</dcterms:created>
  <dcterms:modified xsi:type="dcterms:W3CDTF">2022-03-29T07:31:59Z</dcterms:modified>
</cp:coreProperties>
</file>