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14580" windowHeight="11760" tabRatio="865"/>
  </bookViews>
  <sheets>
    <sheet name="PORTADA" sheetId="19" r:id="rId1"/>
    <sheet name="ÍNDICE" sheetId="20" r:id="rId2"/>
    <sheet name="Tabla 1" sheetId="1" r:id="rId3"/>
    <sheet name="Tabla 2" sheetId="2" r:id="rId4"/>
    <sheet name="Tabla 3" sheetId="22" r:id="rId5"/>
    <sheet name="Tabla 4" sheetId="4" r:id="rId6"/>
    <sheet name="Tabla 5" sheetId="25" r:id="rId7"/>
    <sheet name="Tabla 6" sheetId="26" r:id="rId8"/>
    <sheet name="Tabla 7" sheetId="27" r:id="rId9"/>
    <sheet name="Gráfico 1" sheetId="10" r:id="rId10"/>
    <sheet name="Gráfico 2" sheetId="11" r:id="rId11"/>
    <sheet name="Gráfico 3" sheetId="23" r:id="rId12"/>
    <sheet name="Gráfico 4" sheetId="24" r:id="rId13"/>
    <sheet name="Gráfico 5" sheetId="28" r:id="rId14"/>
    <sheet name="Gráfico 6" sheetId="29" r:id="rId15"/>
    <sheet name="Gráfico 7" sheetId="17" r:id="rId16"/>
  </sheets>
  <externalReferences>
    <externalReference r:id="rId17"/>
    <externalReference r:id="rId18"/>
    <externalReference r:id="rId19"/>
    <externalReference r:id="rId20"/>
    <externalReference r:id="rId21"/>
  </externalReferences>
  <calcPr calcId="145621"/>
</workbook>
</file>

<file path=xl/calcChain.xml><?xml version="1.0" encoding="utf-8"?>
<calcChain xmlns="http://schemas.openxmlformats.org/spreadsheetml/2006/main">
  <c r="N85" i="25" l="1"/>
  <c r="N84" i="25"/>
  <c r="N83" i="25"/>
  <c r="N82" i="25"/>
  <c r="N81" i="25"/>
  <c r="N80" i="25"/>
  <c r="N79" i="25"/>
  <c r="N78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N65" i="25"/>
  <c r="N64" i="25"/>
  <c r="N63" i="25"/>
  <c r="N62" i="25"/>
  <c r="N61" i="25"/>
  <c r="N60" i="25"/>
  <c r="N59" i="25"/>
  <c r="N58" i="25"/>
  <c r="N57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N8" i="25"/>
  <c r="N7" i="25"/>
  <c r="M85" i="25"/>
  <c r="M84" i="25"/>
  <c r="M83" i="25"/>
  <c r="M82" i="25"/>
  <c r="M81" i="25"/>
  <c r="M80" i="25"/>
  <c r="M79" i="25"/>
  <c r="M78" i="25"/>
  <c r="M77" i="25"/>
  <c r="M76" i="25"/>
  <c r="M75" i="25"/>
  <c r="M74" i="25"/>
  <c r="M73" i="25"/>
  <c r="M72" i="25"/>
  <c r="M71" i="25"/>
  <c r="M70" i="25"/>
  <c r="M69" i="25"/>
  <c r="M68" i="25"/>
  <c r="M67" i="25"/>
  <c r="M66" i="25"/>
  <c r="M65" i="25"/>
  <c r="M64" i="25"/>
  <c r="M63" i="25"/>
  <c r="M62" i="25"/>
  <c r="M61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8" i="25"/>
  <c r="M7" i="25"/>
  <c r="K85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10" i="25"/>
  <c r="K9" i="25"/>
  <c r="K8" i="25"/>
  <c r="K7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H7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G17" i="25"/>
  <c r="G16" i="25"/>
  <c r="G15" i="25"/>
  <c r="G14" i="25"/>
  <c r="G13" i="25"/>
  <c r="G12" i="25"/>
  <c r="G11" i="25"/>
  <c r="G10" i="25"/>
  <c r="G9" i="25"/>
  <c r="G8" i="25"/>
  <c r="G7" i="25"/>
  <c r="E26" i="1" l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</calcChain>
</file>

<file path=xl/sharedStrings.xml><?xml version="1.0" encoding="utf-8"?>
<sst xmlns="http://schemas.openxmlformats.org/spreadsheetml/2006/main" count="918" uniqueCount="340">
  <si>
    <t>Población por nacionalidad, comunidades y ciudades autónomas</t>
  </si>
  <si>
    <t>TOTAL</t>
  </si>
  <si>
    <t>EXTRANJEROS</t>
  </si>
  <si>
    <t>%</t>
  </si>
  <si>
    <t>TOTAL ESPAÑA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</si>
  <si>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</si>
  <si>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</si>
  <si>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</si>
  <si>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</si>
  <si>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</si>
  <si>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</si>
  <si>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</si>
  <si>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</si>
  <si>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</si>
  <si>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</si>
  <si>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</si>
  <si>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</si>
  <si>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</si>
  <si>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</si>
  <si>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</si>
  <si>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</si>
  <si>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</si>
  <si>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Fuente:Instituto Nacional de Estadística</t>
  </si>
  <si>
    <t>Copyright INE 2012</t>
  </si>
  <si>
    <t>Ambos sexos</t>
  </si>
  <si>
    <t>Varones</t>
  </si>
  <si>
    <t>Mujeres</t>
  </si>
  <si>
    <t>ESPAÑA</t>
  </si>
  <si>
    <t>ASTURIAS</t>
  </si>
  <si>
    <t>Alemania</t>
  </si>
  <si>
    <t>Austria</t>
  </si>
  <si>
    <t>Bélgica</t>
  </si>
  <si>
    <t>Bulgaria</t>
  </si>
  <si>
    <t>Chipre</t>
  </si>
  <si>
    <t>Dinamarca</t>
  </si>
  <si>
    <t>Eslovenia</t>
  </si>
  <si>
    <t>Estonia</t>
  </si>
  <si>
    <t>Finlandia</t>
  </si>
  <si>
    <t>Francia</t>
  </si>
  <si>
    <t>Grecia</t>
  </si>
  <si>
    <t>Hungría</t>
  </si>
  <si>
    <t>Irlanda</t>
  </si>
  <si>
    <t>Italia</t>
  </si>
  <si>
    <t>Letonia</t>
  </si>
  <si>
    <t>Lituania</t>
  </si>
  <si>
    <t>Luxemburgo</t>
  </si>
  <si>
    <t>Malta</t>
  </si>
  <si>
    <t>Países Bajos</t>
  </si>
  <si>
    <t>Polonia</t>
  </si>
  <si>
    <t>Portugal</t>
  </si>
  <si>
    <t>Reino Unido</t>
  </si>
  <si>
    <t>República Checa</t>
  </si>
  <si>
    <t>República Eslovaca</t>
  </si>
  <si>
    <t>Suecia</t>
  </si>
  <si>
    <t>Albania</t>
  </si>
  <si>
    <t>Andorra</t>
  </si>
  <si>
    <t>Armenia</t>
  </si>
  <si>
    <t>Belarús</t>
  </si>
  <si>
    <t>Bosnia y Herzegovina</t>
  </si>
  <si>
    <t>Croacia</t>
  </si>
  <si>
    <t>Georgia</t>
  </si>
  <si>
    <t>Islandia</t>
  </si>
  <si>
    <t>Liechtenstein</t>
  </si>
  <si>
    <t>Moldavia</t>
  </si>
  <si>
    <t>Noruega</t>
  </si>
  <si>
    <t>Rusia</t>
  </si>
  <si>
    <t>Serbia</t>
  </si>
  <si>
    <t>Suiza</t>
  </si>
  <si>
    <t>Turquía</t>
  </si>
  <si>
    <t>Ucrania</t>
  </si>
  <si>
    <t>Resto de Nacionalidades Europeas</t>
  </si>
  <si>
    <t>Angola</t>
  </si>
  <si>
    <t>Argelia</t>
  </si>
  <si>
    <t>Burkina Faso</t>
  </si>
  <si>
    <t>Cabo Verde</t>
  </si>
  <si>
    <t>Camerún</t>
  </si>
  <si>
    <t>Congo</t>
  </si>
  <si>
    <t>Costa De Marfil</t>
  </si>
  <si>
    <t>Egipto</t>
  </si>
  <si>
    <t>Etiopía</t>
  </si>
  <si>
    <t>Gambia</t>
  </si>
  <si>
    <t>Ghana</t>
  </si>
  <si>
    <t>Guinea</t>
  </si>
  <si>
    <t>Guinea Ecuatorial</t>
  </si>
  <si>
    <t>Guinea-Bissau</t>
  </si>
  <si>
    <t>Kenia</t>
  </si>
  <si>
    <t>Liberia</t>
  </si>
  <si>
    <t>Mali</t>
  </si>
  <si>
    <t>Marruecos</t>
  </si>
  <si>
    <t>Mauritania</t>
  </si>
  <si>
    <t>Nigeria</t>
  </si>
  <si>
    <t>Senegal</t>
  </si>
  <si>
    <t>Sierra Leona</t>
  </si>
  <si>
    <t>Sudáfrica</t>
  </si>
  <si>
    <t>Togo</t>
  </si>
  <si>
    <t>Túnez</t>
  </si>
  <si>
    <t>Resto de Africa</t>
  </si>
  <si>
    <t>Costa Rica</t>
  </si>
  <si>
    <t>Cuba</t>
  </si>
  <si>
    <t>Dominica</t>
  </si>
  <si>
    <t>El Salvador</t>
  </si>
  <si>
    <t>Guatemala</t>
  </si>
  <si>
    <t>Honduras</t>
  </si>
  <si>
    <t>Nicaragua</t>
  </si>
  <si>
    <t>Panamá</t>
  </si>
  <si>
    <t>República Dominicana</t>
  </si>
  <si>
    <t>Resto de América Central y Caribe</t>
  </si>
  <si>
    <t>Canadá</t>
  </si>
  <si>
    <t>Estados Unidos de América</t>
  </si>
  <si>
    <t>México</t>
  </si>
  <si>
    <t>Argentina</t>
  </si>
  <si>
    <t>Bolivia</t>
  </si>
  <si>
    <t>Brasil</t>
  </si>
  <si>
    <t>Chile</t>
  </si>
  <si>
    <t>Colombia</t>
  </si>
  <si>
    <t>Ecuador</t>
  </si>
  <si>
    <t>Paraguay</t>
  </si>
  <si>
    <t>Perú</t>
  </si>
  <si>
    <t>Uruguay</t>
  </si>
  <si>
    <t>Venezuela</t>
  </si>
  <si>
    <t>Resto de América del Sur</t>
  </si>
  <si>
    <t>Arabia Saudí</t>
  </si>
  <si>
    <t>Bangladesh</t>
  </si>
  <si>
    <t>China</t>
  </si>
  <si>
    <t>Filipinas</t>
  </si>
  <si>
    <t>India</t>
  </si>
  <si>
    <t>Indonesia</t>
  </si>
  <si>
    <t>Irán</t>
  </si>
  <si>
    <t>Iraq</t>
  </si>
  <si>
    <t>Israel</t>
  </si>
  <si>
    <t>Japón</t>
  </si>
  <si>
    <t>Jordania</t>
  </si>
  <si>
    <t>Kazajstán</t>
  </si>
  <si>
    <t>Líbano</t>
  </si>
  <si>
    <t>Nepal</t>
  </si>
  <si>
    <t>Pakistán</t>
  </si>
  <si>
    <t>Siria</t>
  </si>
  <si>
    <t>Tailandia</t>
  </si>
  <si>
    <t>Vietnam</t>
  </si>
  <si>
    <t>Resto de Asia</t>
  </si>
  <si>
    <t>Australia</t>
  </si>
  <si>
    <t>Nueva Zelanda</t>
  </si>
  <si>
    <t>Resto de Oceanía</t>
  </si>
  <si>
    <t>Hombres</t>
  </si>
  <si>
    <t>Total</t>
  </si>
  <si>
    <t>45-64 años</t>
  </si>
  <si>
    <t>65 años y más</t>
  </si>
  <si>
    <t>ESPAÑOLES</t>
  </si>
  <si>
    <t>EUROPA</t>
  </si>
  <si>
    <t>UNION EUROPEA</t>
  </si>
  <si>
    <t>EUROPA NO COMUNITARIA</t>
  </si>
  <si>
    <t>AFRICA</t>
  </si>
  <si>
    <t>AMERICA</t>
  </si>
  <si>
    <t>AMERICA CENTRAL Y CARIBE</t>
  </si>
  <si>
    <t>AMERICA DEL NORTE</t>
  </si>
  <si>
    <t>AMERICA DEL SUR</t>
  </si>
  <si>
    <t>ASIA</t>
  </si>
  <si>
    <t>OCEANIA</t>
  </si>
  <si>
    <t>APATRIDAS</t>
  </si>
  <si>
    <t>Españoles</t>
  </si>
  <si>
    <t>Rumanía</t>
  </si>
  <si>
    <t>Extranjeros</t>
  </si>
  <si>
    <t>Tabla 1</t>
  </si>
  <si>
    <t>Tabla 2</t>
  </si>
  <si>
    <t>Población extranjera (en España y Asturias) por sexo y nacionalidad.</t>
  </si>
  <si>
    <t>Tabla 3</t>
  </si>
  <si>
    <t>Tabla 4</t>
  </si>
  <si>
    <t>Tabla 5</t>
  </si>
  <si>
    <t>Tabla 6</t>
  </si>
  <si>
    <t>Tabla 7</t>
  </si>
  <si>
    <t>Regresar al Índice</t>
  </si>
  <si>
    <t>Gráfico 1</t>
  </si>
  <si>
    <t>Gráfico 2</t>
  </si>
  <si>
    <t>Gráfico 4</t>
  </si>
  <si>
    <t>Gráfico 5</t>
  </si>
  <si>
    <t>Gráfico 6</t>
  </si>
  <si>
    <t>Gráfico 7</t>
  </si>
  <si>
    <t>Gráfico 3</t>
  </si>
  <si>
    <r>
      <t>“</t>
    </r>
    <r>
      <rPr>
        <i/>
        <sz val="10"/>
        <rFont val="Arial"/>
        <family val="2"/>
      </rPr>
      <t>Elaboración Odina a partir de la información del INE</t>
    </r>
    <r>
      <rPr>
        <sz val="10"/>
        <rFont val="Arial"/>
        <family val="2"/>
      </rPr>
      <t xml:space="preserve">”. </t>
    </r>
  </si>
  <si>
    <t>Índice de tablas y gráficos</t>
  </si>
  <si>
    <t>100 y más</t>
  </si>
  <si>
    <t>Población (españoles/extranjeros) por edad (año a año) y sexo</t>
  </si>
  <si>
    <t>Ceuta</t>
  </si>
  <si>
    <t>Melilla</t>
  </si>
  <si>
    <t>Macedonia</t>
  </si>
  <si>
    <t>Benin</t>
  </si>
  <si>
    <t>República Democrática del Congo</t>
  </si>
  <si>
    <t>Corea</t>
  </si>
  <si>
    <r>
      <t>“</t>
    </r>
    <r>
      <rPr>
        <i/>
        <sz val="10"/>
        <color indexed="23"/>
        <rFont val="Arial"/>
        <family val="2"/>
      </rPr>
      <t>Elaboración Odina a partir de la información del INE</t>
    </r>
    <r>
      <rPr>
        <sz val="10"/>
        <color indexed="23"/>
        <rFont val="Arial"/>
        <family val="2"/>
      </rPr>
      <t xml:space="preserve">”. </t>
    </r>
  </si>
  <si>
    <t>Población por nacionalidad, sexo y edad (grandes grupos de edad). Asturias.</t>
  </si>
  <si>
    <t>0-4 años</t>
  </si>
  <si>
    <t>5-9 año</t>
  </si>
  <si>
    <t>10-14 años</t>
  </si>
  <si>
    <t>15-19 años</t>
  </si>
  <si>
    <t>20-24 años</t>
  </si>
  <si>
    <t>25-29 años</t>
  </si>
  <si>
    <t>30-34 años</t>
  </si>
  <si>
    <t>35-39 años</t>
  </si>
  <si>
    <t>40-44 años</t>
  </si>
  <si>
    <t>45-49 años</t>
  </si>
  <si>
    <t>50-54 años</t>
  </si>
  <si>
    <t>55-59 años</t>
  </si>
  <si>
    <t>60-64 años</t>
  </si>
  <si>
    <t>65-69 años</t>
  </si>
  <si>
    <t>70-74 años</t>
  </si>
  <si>
    <t>75-79 años</t>
  </si>
  <si>
    <t>80-84 años</t>
  </si>
  <si>
    <t>85-89 años</t>
  </si>
  <si>
    <t>90-94 años</t>
  </si>
  <si>
    <t>95-99 años</t>
  </si>
  <si>
    <t>Población (españoles/extranjeros) por edad (grupos quinquenales) y sexo</t>
  </si>
  <si>
    <t>0-14 años</t>
  </si>
  <si>
    <t>15-44 años</t>
  </si>
  <si>
    <t>Red Odina. Red de observación participativa y colaborativa para la integración de las personas inmigrantes en Asturias.</t>
  </si>
  <si>
    <t>Población por municipios y continentes (principales nacionalidades). Asturias.</t>
  </si>
  <si>
    <t>Total Población</t>
  </si>
  <si>
    <t>Total hombres</t>
  </si>
  <si>
    <t>Total mujeres</t>
  </si>
  <si>
    <t>Nacionalidad española</t>
  </si>
  <si>
    <t>Total Extranjeros</t>
  </si>
  <si>
    <t>% Extranjeros con respecto al total de la población</t>
  </si>
  <si>
    <t>% Extranjeros con respecto al total personas extranjeras</t>
  </si>
  <si>
    <t>Hombres extranjeros</t>
  </si>
  <si>
    <t>%Hombres extranjeros sobre total hombres</t>
  </si>
  <si>
    <t>%Hombres extranjeros sobre total personas extranjeras</t>
  </si>
  <si>
    <t>Mujeres extranjeras</t>
  </si>
  <si>
    <t>%mujeres extranjeras sobre total mujeres</t>
  </si>
  <si>
    <t>%mujeres extranjeras sobre total personas extranjeras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</si>
  <si>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</si>
  <si>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</si>
  <si>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</si>
  <si>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</si>
  <si>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</si>
  <si>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</si>
  <si>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</si>
  <si>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</si>
  <si>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</si>
  <si>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</si>
  <si>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</si>
  <si>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</si>
  <si>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</si>
  <si>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</si>
  <si>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</si>
  <si>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</si>
  <si>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</si>
  <si>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</si>
  <si>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</si>
  <si>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</si>
  <si>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</si>
  <si>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</si>
  <si>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Franco, El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</si>
  <si>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</si>
  <si>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</si>
  <si>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</si>
  <si>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</si>
  <si>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</si>
  <si>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</si>
  <si>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</si>
  <si>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</si>
  <si>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</si>
  <si>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</si>
  <si>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</si>
  <si>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</si>
  <si>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</si>
  <si>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</si>
  <si>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</si>
  <si>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</si>
  <si>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</si>
  <si>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</si>
  <si>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</si>
  <si>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</si>
  <si>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</si>
  <si>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</si>
  <si>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</si>
  <si>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</si>
  <si>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</si>
  <si>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</si>
  <si>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</si>
  <si>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</si>
  <si>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</si>
  <si>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Regueras,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</si>
  <si>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</si>
  <si>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</si>
  <si>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</si>
  <si>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</si>
  <si>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</si>
  <si>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</si>
  <si>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</si>
  <si>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</si>
  <si>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</si>
  <si>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</si>
  <si>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</si>
  <si>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</si>
  <si>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</si>
  <si>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</si>
  <si>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</si>
  <si>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</si>
  <si>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</si>
  <si>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</si>
  <si>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</si>
  <si>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</si>
  <si>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</si>
  <si>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</si>
  <si>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</si>
  <si>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</si>
  <si>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</si>
  <si>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Población por municipios y nacionalidad (principales nacionalidades). Asturias.</t>
  </si>
  <si>
    <t>Total Europa</t>
  </si>
  <si>
    <t>Total Unión Europea</t>
  </si>
  <si>
    <t>Total Europa No Comunitaria</t>
  </si>
  <si>
    <t>Total Africa</t>
  </si>
  <si>
    <t>Total América</t>
  </si>
  <si>
    <t>Rep. Dominicana</t>
  </si>
  <si>
    <t>Total Asia</t>
  </si>
  <si>
    <t>Oceanía y Apátridas</t>
  </si>
  <si>
    <t>Población por municipios, nacionalidad (español/extranjero) y edad (grandes grupos). Asturias.</t>
  </si>
  <si>
    <t>NACIONALES ESPAÑOLES</t>
  </si>
  <si>
    <t>PERSONAS EXTRANJERAS</t>
  </si>
  <si>
    <t>Menores de 16 años</t>
  </si>
  <si>
    <t>De 16 a 64 años</t>
  </si>
  <si>
    <t>De 65 y más años</t>
  </si>
  <si>
    <t> Total</t>
  </si>
  <si>
    <r>
      <rPr>
        <b/>
        <i/>
        <sz val="26"/>
        <color indexed="49"/>
        <rFont val="Georgia"/>
        <family val="1"/>
      </rPr>
      <t xml:space="preserve">Población extranjera en Asturias                                   1 de enero de 2019  </t>
    </r>
    <r>
      <rPr>
        <b/>
        <i/>
        <sz val="18"/>
        <color indexed="49"/>
        <rFont val="Georgia"/>
        <family val="1"/>
      </rPr>
      <t xml:space="preserve">                                                           </t>
    </r>
    <r>
      <rPr>
        <b/>
        <i/>
        <sz val="11"/>
        <color indexed="49"/>
        <rFont val="Georgia"/>
        <family val="1"/>
      </rPr>
      <t xml:space="preserve">(Revisión del Padrón Municipal. Fuente INE)                                                             </t>
    </r>
  </si>
  <si>
    <t>EXPLOTACIÓN ESTADÍSTICA DEL PADRÓN A 1 DE ENERO DE 2019 (FUENTE INE)</t>
  </si>
  <si>
    <t>Población por nacionalidad, comunidades y ciudades autónomas. 1 de enero de 2019.</t>
  </si>
  <si>
    <t>Población extranjera (en España y Asturias) por sexo y nacionalidad. 1 de enero de 2019.</t>
  </si>
  <si>
    <t>Población por nacionalidad, sexo y edad (grandes grupos de edad). Asturias. 1 de enero de 2019.</t>
  </si>
  <si>
    <t>Población por municipios y continentes (principales nacionalidades). Asturias. 1 de enero de 2019.</t>
  </si>
  <si>
    <t>Población por municipios y nacionalidad (principales nacionalidades). Asturias. 1 de enero de 2019.</t>
  </si>
  <si>
    <t>Población por municipios, nacionalidad (español/extranjero) y edad (grandes grupos). Asturias. 1 de enero de 2019.</t>
  </si>
  <si>
    <t xml:space="preserve">Porcentaje de personas extranjeras por Comunidades y Ciudades Autónomas 2019. </t>
  </si>
  <si>
    <t>Porcentaje de Población Extranjera en España y  Asturias  por sexo - principales nacionalidades. 2019</t>
  </si>
  <si>
    <t>Pirámide de población extranjera y española. 2019</t>
  </si>
  <si>
    <t>Población Extranjera por sexo y continente. 2019</t>
  </si>
  <si>
    <t>Porcentaje de Población Extranjera por municipios. Asturias 2019</t>
  </si>
  <si>
    <t>Distribución de Población Extranjera en Asturias por Continente por Municipio 2019</t>
  </si>
  <si>
    <t>Distribución de Población Extranjera en Asturias por Municipio y grandes grupos de edad 2019</t>
  </si>
  <si>
    <t>Explotación Estadística del Padrón a 1 de enero de 2019</t>
  </si>
  <si>
    <t>Pirámide de población extranjera en Asturias 2019</t>
  </si>
  <si>
    <t>Pirámide de población en Asturias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</si>
</sst>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 x14ac:knownFonts="1">
    <font>
      <sz val="10"/>
      <name val="Arial"/>
      <family val="2"/>
    </font>
    <font>
      <sz val="10"/>
      <name val="Arial"/>
    </font>
    <font>
      <b/>
      <sz val="10"/>
      <color indexed="9"/>
      <name val="Arial"/>
      <family val="2"/>
      <charset val="1"/>
    </font>
    <font>
      <b/>
      <sz val="10"/>
      <color indexed="9"/>
      <name val="Arial"/>
      <family val="2"/>
    </font>
    <font>
      <sz val="10"/>
      <name val="Arial"/>
      <family val="2"/>
      <charset val="1"/>
    </font>
    <font>
      <b/>
      <sz val="10"/>
      <color indexed="49"/>
      <name val="Arial"/>
      <family val="2"/>
      <charset val="1"/>
    </font>
    <font>
      <sz val="8"/>
      <color indexed="49"/>
      <name val="Arial"/>
      <family val="2"/>
    </font>
    <font>
      <sz val="10"/>
      <color indexed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i/>
      <sz val="18"/>
      <color indexed="56"/>
      <name val="Georgia"/>
      <family val="1"/>
    </font>
    <font>
      <b/>
      <sz val="18"/>
      <name val="Tahoma"/>
      <family val="2"/>
    </font>
    <font>
      <i/>
      <sz val="10"/>
      <name val="Arial"/>
      <family val="2"/>
    </font>
    <font>
      <b/>
      <sz val="11"/>
      <color indexed="49"/>
      <name val="Arial"/>
      <family val="2"/>
    </font>
    <font>
      <b/>
      <sz val="9"/>
      <color indexed="9"/>
      <name val="Arial"/>
      <family val="2"/>
      <charset val="1"/>
    </font>
    <font>
      <b/>
      <sz val="11"/>
      <color indexed="9"/>
      <name val="Arial"/>
      <family val="2"/>
    </font>
    <font>
      <sz val="16"/>
      <name val="Arial"/>
      <family val="2"/>
    </font>
    <font>
      <sz val="9"/>
      <name val="Arial"/>
      <family val="2"/>
    </font>
    <font>
      <i/>
      <sz val="10"/>
      <color indexed="23"/>
      <name val="Arial"/>
      <family val="2"/>
    </font>
    <font>
      <sz val="10"/>
      <color indexed="23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b/>
      <i/>
      <sz val="11"/>
      <color indexed="49"/>
      <name val="Georgia"/>
      <family val="1"/>
    </font>
    <font>
      <b/>
      <i/>
      <sz val="18"/>
      <color indexed="49"/>
      <name val="Georgia"/>
      <family val="1"/>
    </font>
    <font>
      <b/>
      <i/>
      <sz val="26"/>
      <color indexed="49"/>
      <name val="Georgia"/>
      <family val="1"/>
    </font>
    <font>
      <b/>
      <sz val="10"/>
      <color indexed="15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b/>
      <sz val="10"/>
      <color theme="1" tint="0.499984740745262"/>
      <name val="Arial"/>
      <family val="2"/>
      <charset val="1"/>
    </font>
    <font>
      <b/>
      <sz val="8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sz val="10"/>
      <color theme="8" tint="-0.249977111117893"/>
      <name val="Arial"/>
      <family val="2"/>
    </font>
    <font>
      <sz val="8"/>
      <color theme="8" tint="-0.249977111117893"/>
      <name val="Arial"/>
      <family val="2"/>
    </font>
    <font>
      <b/>
      <sz val="10"/>
      <color theme="8" tint="-0.499984740745262"/>
      <name val="Arial"/>
      <family val="2"/>
    </font>
    <font>
      <b/>
      <sz val="12"/>
      <color theme="0"/>
      <name val="Arial"/>
      <family val="2"/>
    </font>
    <font>
      <sz val="10"/>
      <color theme="1" tint="0.499984740745262"/>
      <name val="Arial"/>
      <family val="2"/>
    </font>
    <font>
      <u/>
      <sz val="12"/>
      <color theme="10"/>
      <name val="Arial"/>
      <family val="2"/>
    </font>
    <font>
      <b/>
      <sz val="10"/>
      <color theme="8"/>
      <name val="Arial"/>
      <family val="2"/>
      <charset val="1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theme="8"/>
      <name val="Arial"/>
      <family val="2"/>
    </font>
    <font>
      <b/>
      <sz val="10"/>
      <color theme="8" tint="-0.249977111117893"/>
      <name val="Arial"/>
      <family val="2"/>
    </font>
    <font>
      <b/>
      <sz val="10"/>
      <color theme="0" tint="-0.499984740745262"/>
      <name val="Arial"/>
      <family val="2"/>
      <charset val="1"/>
    </font>
    <font>
      <b/>
      <sz val="9"/>
      <color theme="0" tint="-0.499984740745262"/>
      <name val="Arial"/>
      <family val="2"/>
      <charset val="1"/>
    </font>
    <font>
      <b/>
      <sz val="18"/>
      <color theme="0"/>
      <name val="Arial"/>
      <family val="2"/>
    </font>
    <font>
      <b/>
      <sz val="11"/>
      <color theme="8"/>
      <name val="Tahoma"/>
      <family val="2"/>
    </font>
    <font>
      <b/>
      <sz val="16"/>
      <color theme="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-0.249977111117893"/>
        <bgColor indexed="4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15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1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15"/>
      </patternFill>
    </fill>
    <fill>
      <patternFill patternType="solid">
        <fgColor theme="9" tint="0.79998168889431442"/>
        <bgColor indexed="44"/>
      </patternFill>
    </fill>
    <fill>
      <patternFill patternType="solid">
        <fgColor theme="8" tint="0.59999389629810485"/>
        <bgColor indexed="4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40"/>
      </patternFill>
    </fill>
    <fill>
      <patternFill patternType="solid">
        <fgColor theme="8" tint="0.59999389629810485"/>
        <bgColor indexed="40"/>
      </patternFill>
    </fill>
    <fill>
      <patternFill patternType="solid">
        <fgColor theme="9" tint="0.79998168889431442"/>
        <bgColor indexed="40"/>
      </patternFill>
    </fill>
    <fill>
      <patternFill patternType="solid">
        <fgColor theme="9" tint="0.39997558519241921"/>
        <bgColor indexed="40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9"/>
      </left>
      <right/>
      <top style="hair">
        <color indexed="9"/>
      </top>
      <bottom/>
      <diagonal/>
    </border>
    <border>
      <left style="hair">
        <color indexed="9"/>
      </left>
      <right/>
      <top style="hair">
        <color indexed="9"/>
      </top>
      <bottom style="hair">
        <color indexed="9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 style="hair">
        <color indexed="9"/>
      </left>
      <right style="hair">
        <color indexed="9"/>
      </right>
      <top/>
      <bottom/>
      <diagonal/>
    </border>
    <border>
      <left/>
      <right/>
      <top style="hair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4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</cellStyleXfs>
  <cellXfs count="153">
    <xf numFmtId="0" fontId="0" fillId="0" borderId="0" xfId="0"/>
    <xf numFmtId="0" fontId="4" fillId="0" borderId="0" xfId="0" applyFont="1"/>
    <xf numFmtId="10" fontId="0" fillId="0" borderId="0" xfId="0" applyNumberFormat="1"/>
    <xf numFmtId="0" fontId="8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8" fillId="0" borderId="0" xfId="0" applyFont="1"/>
    <xf numFmtId="0" fontId="0" fillId="0" borderId="0" xfId="0" applyFont="1"/>
    <xf numFmtId="0" fontId="12" fillId="0" borderId="0" xfId="0" applyFont="1" applyAlignment="1">
      <alignment horizontal="center" vertical="center"/>
    </xf>
    <xf numFmtId="0" fontId="29" fillId="0" borderId="0" xfId="1" applyAlignment="1" applyProtection="1"/>
    <xf numFmtId="0" fontId="29" fillId="0" borderId="0" xfId="1" applyAlignment="1" applyProtection="1">
      <alignment horizontal="center"/>
    </xf>
    <xf numFmtId="0" fontId="29" fillId="0" borderId="0" xfId="1" applyAlignment="1" applyProtection="1">
      <alignment horizontal="left" vertical="center"/>
    </xf>
    <xf numFmtId="0" fontId="29" fillId="0" borderId="0" xfId="1" applyAlignment="1" applyProtection="1">
      <alignment horizontal="left" readingOrder="1"/>
    </xf>
    <xf numFmtId="0" fontId="29" fillId="0" borderId="0" xfId="1" applyAlignment="1" applyProtection="1">
      <alignment horizontal="left" wrapText="1" readingOrder="1"/>
    </xf>
    <xf numFmtId="0" fontId="30" fillId="0" borderId="0" xfId="1" applyFont="1" applyAlignment="1" applyProtection="1">
      <alignment horizontal="center"/>
    </xf>
    <xf numFmtId="0" fontId="31" fillId="0" borderId="0" xfId="0" applyFont="1" applyAlignment="1">
      <alignment horizontal="left" wrapText="1"/>
    </xf>
    <xf numFmtId="0" fontId="2" fillId="2" borderId="0" xfId="0" applyFont="1" applyFill="1"/>
    <xf numFmtId="0" fontId="3" fillId="2" borderId="0" xfId="0" applyFont="1" applyFill="1"/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3" fillId="2" borderId="0" xfId="0" applyFont="1" applyFill="1"/>
    <xf numFmtId="0" fontId="3" fillId="0" borderId="0" xfId="2" applyFont="1" applyFill="1" applyBorder="1" applyAlignment="1">
      <alignment horizontal="left"/>
    </xf>
    <xf numFmtId="0" fontId="0" fillId="0" borderId="0" xfId="0" applyFont="1" applyFill="1" applyBorder="1" applyAlignment="1">
      <alignment wrapText="1"/>
    </xf>
    <xf numFmtId="0" fontId="0" fillId="0" borderId="0" xfId="0" applyFill="1" applyBorder="1"/>
    <xf numFmtId="0" fontId="30" fillId="0" borderId="0" xfId="1" applyFont="1" applyAlignment="1" applyProtection="1">
      <alignment horizontal="left"/>
    </xf>
    <xf numFmtId="0" fontId="29" fillId="0" borderId="0" xfId="1" applyAlignment="1" applyProtection="1">
      <alignment horizontal="center"/>
    </xf>
    <xf numFmtId="0" fontId="29" fillId="0" borderId="0" xfId="1" applyAlignment="1" applyProtection="1">
      <alignment horizontal="left"/>
    </xf>
    <xf numFmtId="0" fontId="34" fillId="0" borderId="0" xfId="0" applyFont="1" applyBorder="1" applyAlignment="1"/>
    <xf numFmtId="0" fontId="16" fillId="2" borderId="0" xfId="0" applyFont="1" applyFill="1"/>
    <xf numFmtId="0" fontId="3" fillId="2" borderId="0" xfId="0" applyFont="1" applyFill="1"/>
    <xf numFmtId="0" fontId="30" fillId="0" borderId="0" xfId="1" applyFont="1" applyAlignment="1" applyProtection="1">
      <alignment horizontal="center"/>
    </xf>
    <xf numFmtId="0" fontId="35" fillId="0" borderId="0" xfId="0" applyFont="1" applyBorder="1" applyAlignment="1"/>
    <xf numFmtId="0" fontId="36" fillId="3" borderId="1" xfId="2" applyFont="1" applyFill="1" applyBorder="1" applyAlignment="1">
      <alignment horizontal="left"/>
    </xf>
    <xf numFmtId="0" fontId="29" fillId="0" borderId="0" xfId="1" applyAlignment="1" applyProtection="1">
      <alignment horizontal="center"/>
    </xf>
    <xf numFmtId="0" fontId="6" fillId="0" borderId="0" xfId="0" applyFont="1" applyBorder="1" applyAlignment="1"/>
    <xf numFmtId="0" fontId="36" fillId="4" borderId="1" xfId="2" applyFont="1" applyFill="1" applyBorder="1" applyAlignment="1">
      <alignment horizontal="left"/>
    </xf>
    <xf numFmtId="0" fontId="17" fillId="5" borderId="0" xfId="0" applyFont="1" applyFill="1"/>
    <xf numFmtId="0" fontId="37" fillId="0" borderId="0" xfId="0" applyFont="1" applyFill="1" applyAlignment="1"/>
    <xf numFmtId="0" fontId="0" fillId="6" borderId="0" xfId="0" applyFill="1"/>
    <xf numFmtId="0" fontId="5" fillId="0" borderId="0" xfId="0" applyFont="1" applyBorder="1" applyAlignment="1"/>
    <xf numFmtId="0" fontId="38" fillId="0" borderId="0" xfId="0" applyFont="1"/>
    <xf numFmtId="0" fontId="39" fillId="0" borderId="0" xfId="1" applyFont="1" applyAlignment="1" applyProtection="1">
      <alignment horizontal="left"/>
    </xf>
    <xf numFmtId="0" fontId="14" fillId="0" borderId="0" xfId="2" applyFont="1" applyBorder="1" applyAlignment="1"/>
    <xf numFmtId="0" fontId="3" fillId="2" borderId="0" xfId="0" applyFont="1" applyFill="1"/>
    <xf numFmtId="0" fontId="29" fillId="0" borderId="0" xfId="1" applyAlignment="1" applyProtection="1">
      <alignment horizontal="center"/>
    </xf>
    <xf numFmtId="0" fontId="40" fillId="0" borderId="0" xfId="0" applyFont="1" applyBorder="1" applyAlignment="1"/>
    <xf numFmtId="0" fontId="15" fillId="8" borderId="3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15" fillId="8" borderId="0" xfId="0" applyFont="1" applyFill="1" applyAlignment="1">
      <alignment horizontal="center"/>
    </xf>
    <xf numFmtId="0" fontId="41" fillId="5" borderId="1" xfId="2" applyFont="1" applyFill="1" applyBorder="1" applyAlignment="1">
      <alignment horizontal="left"/>
    </xf>
    <xf numFmtId="0" fontId="42" fillId="5" borderId="1" xfId="2" applyFont="1" applyFill="1" applyBorder="1" applyAlignment="1">
      <alignment horizontal="left"/>
    </xf>
    <xf numFmtId="0" fontId="3" fillId="8" borderId="3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/>
    </xf>
    <xf numFmtId="0" fontId="43" fillId="0" borderId="0" xfId="0" applyFont="1" applyBorder="1" applyAlignment="1"/>
    <xf numFmtId="0" fontId="43" fillId="0" borderId="0" xfId="2" applyFont="1" applyBorder="1" applyAlignment="1"/>
    <xf numFmtId="0" fontId="3" fillId="8" borderId="3" xfId="2" applyFont="1" applyFill="1" applyBorder="1" applyAlignment="1">
      <alignment horizontal="center" vertical="center"/>
    </xf>
    <xf numFmtId="0" fontId="7" fillId="8" borderId="1" xfId="2" applyFont="1" applyFill="1" applyBorder="1" applyAlignment="1">
      <alignment horizontal="left"/>
    </xf>
    <xf numFmtId="0" fontId="3" fillId="8" borderId="1" xfId="2" applyFont="1" applyFill="1" applyBorder="1" applyAlignment="1">
      <alignment horizontal="left"/>
    </xf>
    <xf numFmtId="0" fontId="0" fillId="5" borderId="0" xfId="0" applyFill="1"/>
    <xf numFmtId="0" fontId="29" fillId="5" borderId="0" xfId="1" applyFill="1" applyAlignment="1" applyProtection="1">
      <alignment horizontal="left" vertical="center"/>
    </xf>
    <xf numFmtId="0" fontId="44" fillId="0" borderId="0" xfId="2" applyFont="1" applyBorder="1" applyAlignment="1"/>
    <xf numFmtId="0" fontId="21" fillId="10" borderId="14" xfId="0" applyFont="1" applyFill="1" applyBorder="1" applyAlignment="1">
      <alignment horizontal="left"/>
    </xf>
    <xf numFmtId="0" fontId="22" fillId="8" borderId="14" xfId="0" applyFont="1" applyFill="1" applyBorder="1" applyAlignment="1">
      <alignment horizontal="left"/>
    </xf>
    <xf numFmtId="0" fontId="44" fillId="3" borderId="0" xfId="0" applyFont="1" applyFill="1" applyAlignment="1">
      <alignment horizontal="center" vertical="center" wrapText="1"/>
    </xf>
    <xf numFmtId="0" fontId="0" fillId="3" borderId="0" xfId="0" applyFill="1"/>
    <xf numFmtId="3" fontId="0" fillId="0" borderId="0" xfId="0" applyNumberFormat="1"/>
    <xf numFmtId="0" fontId="0" fillId="0" borderId="0" xfId="0" applyFill="1"/>
    <xf numFmtId="0" fontId="35" fillId="0" borderId="0" xfId="0" applyFont="1" applyBorder="1" applyAlignment="1">
      <alignment horizontal="left"/>
    </xf>
    <xf numFmtId="0" fontId="29" fillId="0" borderId="0" xfId="1" applyAlignment="1" applyProtection="1">
      <alignment horizontal="center"/>
    </xf>
    <xf numFmtId="0" fontId="3" fillId="2" borderId="0" xfId="0" applyFont="1" applyFill="1" applyAlignment="1"/>
    <xf numFmtId="0" fontId="3" fillId="0" borderId="0" xfId="0" applyFont="1" applyFill="1" applyAlignment="1"/>
    <xf numFmtId="0" fontId="45" fillId="0" borderId="0" xfId="0" applyFont="1" applyAlignment="1">
      <alignment horizontal="left" wrapText="1"/>
    </xf>
    <xf numFmtId="0" fontId="0" fillId="14" borderId="0" xfId="0" applyFill="1"/>
    <xf numFmtId="0" fontId="3" fillId="15" borderId="6" xfId="0" applyFont="1" applyFill="1" applyBorder="1" applyAlignment="1">
      <alignment horizontal="center" vertical="center" wrapText="1"/>
    </xf>
    <xf numFmtId="0" fontId="3" fillId="15" borderId="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36" fillId="16" borderId="8" xfId="0" applyFont="1" applyFill="1" applyBorder="1" applyAlignment="1">
      <alignment horizontal="left" wrapText="1"/>
    </xf>
    <xf numFmtId="10" fontId="36" fillId="0" borderId="0" xfId="0" applyNumberFormat="1" applyFont="1" applyFill="1" applyAlignment="1">
      <alignment wrapText="1"/>
    </xf>
    <xf numFmtId="0" fontId="36" fillId="0" borderId="0" xfId="0" applyFont="1" applyFill="1" applyAlignment="1">
      <alignment wrapText="1"/>
    </xf>
    <xf numFmtId="0" fontId="7" fillId="15" borderId="9" xfId="0" applyFont="1" applyFill="1" applyBorder="1" applyAlignment="1">
      <alignment horizontal="left" wrapText="1"/>
    </xf>
    <xf numFmtId="10" fontId="0" fillId="0" borderId="0" xfId="0" applyNumberFormat="1" applyFont="1" applyFill="1" applyAlignment="1">
      <alignment wrapText="1"/>
    </xf>
    <xf numFmtId="0" fontId="0" fillId="0" borderId="0" xfId="0" applyFont="1" applyFill="1" applyAlignment="1">
      <alignment wrapText="1"/>
    </xf>
    <xf numFmtId="10" fontId="0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46" fillId="0" borderId="0" xfId="0" applyFont="1" applyAlignment="1">
      <alignment horizontal="left" wrapText="1"/>
    </xf>
    <xf numFmtId="0" fontId="26" fillId="0" borderId="0" xfId="0" applyFont="1" applyBorder="1" applyAlignment="1">
      <alignment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3" fillId="15" borderId="15" xfId="0" applyFont="1" applyFill="1" applyBorder="1" applyAlignment="1">
      <alignment horizontal="center" vertical="center" wrapText="1"/>
    </xf>
    <xf numFmtId="0" fontId="7" fillId="15" borderId="11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left" wrapText="1"/>
    </xf>
    <xf numFmtId="0" fontId="28" fillId="18" borderId="9" xfId="0" applyFont="1" applyFill="1" applyBorder="1" applyAlignment="1">
      <alignment horizontal="left" wrapText="1"/>
    </xf>
    <xf numFmtId="3" fontId="18" fillId="19" borderId="13" xfId="0" applyNumberFormat="1" applyFont="1" applyFill="1" applyBorder="1"/>
    <xf numFmtId="0" fontId="36" fillId="17" borderId="9" xfId="0" applyFont="1" applyFill="1" applyBorder="1" applyAlignment="1">
      <alignment horizontal="left" wrapText="1"/>
    </xf>
    <xf numFmtId="3" fontId="18" fillId="19" borderId="13" xfId="0" applyNumberFormat="1" applyFont="1" applyFill="1" applyBorder="1" applyAlignment="1">
      <alignment wrapText="1"/>
    </xf>
    <xf numFmtId="0" fontId="30" fillId="0" borderId="0" xfId="1" applyFont="1" applyAlignment="1" applyProtection="1"/>
    <xf numFmtId="0" fontId="0" fillId="0" borderId="0" xfId="0"/>
    <xf numFmtId="0" fontId="50" fillId="0" borderId="0" xfId="0" applyFont="1" applyFill="1"/>
    <xf numFmtId="0" fontId="0" fillId="0" borderId="0" xfId="0"/>
    <xf numFmtId="0" fontId="50" fillId="0" borderId="0" xfId="0" applyFont="1"/>
    <xf numFmtId="3" fontId="51" fillId="9" borderId="2" xfId="2" applyNumberFormat="1" applyFont="1" applyFill="1" applyBorder="1" applyAlignment="1">
      <alignment horizontal="right"/>
    </xf>
    <xf numFmtId="3" fontId="51" fillId="3" borderId="2" xfId="2" applyNumberFormat="1" applyFont="1" applyFill="1" applyBorder="1" applyAlignment="1">
      <alignment horizontal="right"/>
    </xf>
    <xf numFmtId="3" fontId="18" fillId="0" borderId="2" xfId="2" applyNumberFormat="1" applyFont="1" applyBorder="1" applyAlignment="1">
      <alignment horizontal="right"/>
    </xf>
    <xf numFmtId="0" fontId="18" fillId="0" borderId="2" xfId="2" applyFont="1" applyBorder="1" applyAlignment="1">
      <alignment horizontal="right"/>
    </xf>
    <xf numFmtId="3" fontId="51" fillId="9" borderId="13" xfId="3" applyNumberFormat="1" applyFont="1" applyFill="1" applyBorder="1" applyAlignment="1">
      <alignment horizontal="right"/>
    </xf>
    <xf numFmtId="3" fontId="18" fillId="0" borderId="13" xfId="3" applyNumberFormat="1" applyFont="1" applyBorder="1" applyAlignment="1">
      <alignment horizontal="right"/>
    </xf>
    <xf numFmtId="3" fontId="51" fillId="11" borderId="13" xfId="0" applyNumberFormat="1" applyFont="1" applyFill="1" applyBorder="1" applyAlignment="1">
      <alignment wrapText="1"/>
    </xf>
    <xf numFmtId="3" fontId="51" fillId="12" borderId="13" xfId="0" applyNumberFormat="1" applyFont="1" applyFill="1" applyBorder="1" applyAlignment="1">
      <alignment wrapText="1"/>
    </xf>
    <xf numFmtId="0" fontId="51" fillId="12" borderId="13" xfId="0" applyFont="1" applyFill="1" applyBorder="1" applyAlignment="1">
      <alignment wrapText="1"/>
    </xf>
    <xf numFmtId="0" fontId="18" fillId="0" borderId="13" xfId="0" applyFont="1" applyBorder="1" applyAlignment="1">
      <alignment wrapText="1"/>
    </xf>
    <xf numFmtId="0" fontId="18" fillId="0" borderId="13" xfId="0" applyFont="1" applyFill="1" applyBorder="1" applyAlignment="1">
      <alignment wrapText="1"/>
    </xf>
    <xf numFmtId="3" fontId="18" fillId="0" borderId="13" xfId="0" applyNumberFormat="1" applyFont="1" applyBorder="1" applyAlignment="1">
      <alignment wrapText="1"/>
    </xf>
    <xf numFmtId="3" fontId="51" fillId="13" borderId="13" xfId="0" applyNumberFormat="1" applyFont="1" applyFill="1" applyBorder="1" applyAlignment="1">
      <alignment wrapText="1"/>
    </xf>
    <xf numFmtId="0" fontId="51" fillId="13" borderId="13" xfId="0" applyFont="1" applyFill="1" applyBorder="1" applyAlignment="1">
      <alignment wrapText="1"/>
    </xf>
    <xf numFmtId="0" fontId="51" fillId="0" borderId="13" xfId="0" applyFont="1" applyFill="1" applyBorder="1" applyAlignment="1">
      <alignment wrapText="1"/>
    </xf>
    <xf numFmtId="3" fontId="18" fillId="0" borderId="13" xfId="0" applyNumberFormat="1" applyFont="1" applyFill="1" applyBorder="1" applyAlignment="1">
      <alignment wrapText="1"/>
    </xf>
    <xf numFmtId="10" fontId="51" fillId="11" borderId="13" xfId="0" applyNumberFormat="1" applyFont="1" applyFill="1" applyBorder="1" applyAlignment="1">
      <alignment wrapText="1"/>
    </xf>
    <xf numFmtId="10" fontId="18" fillId="0" borderId="13" xfId="0" applyNumberFormat="1" applyFont="1" applyFill="1" applyBorder="1" applyAlignment="1">
      <alignment wrapText="1"/>
    </xf>
    <xf numFmtId="10" fontId="18" fillId="0" borderId="13" xfId="0" applyNumberFormat="1" applyFont="1" applyBorder="1"/>
    <xf numFmtId="3" fontId="51" fillId="17" borderId="13" xfId="0" applyNumberFormat="1" applyFont="1" applyFill="1" applyBorder="1" applyAlignment="1">
      <alignment horizontal="right" vertical="center" wrapText="1"/>
    </xf>
    <xf numFmtId="3" fontId="51" fillId="3" borderId="13" xfId="0" applyNumberFormat="1" applyFont="1" applyFill="1" applyBorder="1" applyAlignment="1">
      <alignment wrapText="1"/>
    </xf>
    <xf numFmtId="3" fontId="51" fillId="11" borderId="13" xfId="0" applyNumberFormat="1" applyFont="1" applyFill="1" applyBorder="1"/>
    <xf numFmtId="3" fontId="18" fillId="0" borderId="13" xfId="0" applyNumberFormat="1" applyFont="1" applyFill="1" applyBorder="1"/>
    <xf numFmtId="3" fontId="51" fillId="9" borderId="13" xfId="0" applyNumberFormat="1" applyFont="1" applyFill="1" applyBorder="1" applyAlignment="1">
      <alignment wrapText="1"/>
    </xf>
    <xf numFmtId="3" fontId="51" fillId="9" borderId="13" xfId="0" applyNumberFormat="1" applyFont="1" applyFill="1" applyBorder="1" applyAlignment="1">
      <alignment horizontal="center"/>
    </xf>
    <xf numFmtId="3" fontId="18" fillId="0" borderId="13" xfId="0" applyNumberFormat="1" applyFont="1" applyBorder="1" applyAlignment="1">
      <alignment horizontal="center"/>
    </xf>
    <xf numFmtId="3" fontId="51" fillId="7" borderId="13" xfId="0" applyNumberFormat="1" applyFont="1" applyFill="1" applyBorder="1" applyAlignment="1">
      <alignment horizontal="center"/>
    </xf>
    <xf numFmtId="10" fontId="51" fillId="9" borderId="13" xfId="0" applyNumberFormat="1" applyFont="1" applyFill="1" applyBorder="1" applyAlignment="1">
      <alignment horizontal="center"/>
    </xf>
    <xf numFmtId="10" fontId="18" fillId="0" borderId="13" xfId="0" applyNumberFormat="1" applyFont="1" applyBorder="1" applyAlignment="1">
      <alignment horizontal="center"/>
    </xf>
    <xf numFmtId="10" fontId="51" fillId="7" borderId="13" xfId="0" applyNumberFormat="1" applyFont="1" applyFill="1" applyBorder="1" applyAlignment="1">
      <alignment horizontal="center"/>
    </xf>
    <xf numFmtId="0" fontId="0" fillId="0" borderId="0" xfId="0"/>
    <xf numFmtId="49" fontId="24" fillId="0" borderId="0" xfId="0" applyNumberFormat="1" applyFont="1" applyBorder="1" applyAlignment="1">
      <alignment horizontal="center" vertical="center" wrapText="1"/>
    </xf>
    <xf numFmtId="49" fontId="11" fillId="0" borderId="0" xfId="0" applyNumberFormat="1" applyFont="1" applyBorder="1" applyAlignment="1">
      <alignment horizontal="center" vertical="center" wrapText="1"/>
    </xf>
    <xf numFmtId="0" fontId="44" fillId="3" borderId="0" xfId="0" applyFont="1" applyFill="1" applyAlignment="1">
      <alignment horizontal="left" vertical="center" wrapText="1"/>
    </xf>
    <xf numFmtId="0" fontId="47" fillId="6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" fillId="8" borderId="5" xfId="0" applyFont="1" applyFill="1" applyBorder="1" applyAlignment="1">
      <alignment horizontal="center"/>
    </xf>
    <xf numFmtId="0" fontId="3" fillId="8" borderId="12" xfId="0" applyFont="1" applyFill="1" applyBorder="1" applyAlignment="1">
      <alignment horizontal="center"/>
    </xf>
    <xf numFmtId="0" fontId="3" fillId="8" borderId="5" xfId="2" applyFont="1" applyFill="1" applyBorder="1" applyAlignment="1">
      <alignment horizontal="center"/>
    </xf>
    <xf numFmtId="0" fontId="35" fillId="0" borderId="0" xfId="0" applyFont="1" applyBorder="1" applyAlignment="1">
      <alignment horizontal="left"/>
    </xf>
    <xf numFmtId="0" fontId="34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0" fontId="44" fillId="0" borderId="0" xfId="0" applyFont="1" applyBorder="1" applyAlignment="1">
      <alignment horizontal="left" vertical="center" wrapText="1"/>
    </xf>
    <xf numFmtId="0" fontId="3" fillId="2" borderId="0" xfId="0" applyFont="1" applyFill="1"/>
    <xf numFmtId="0" fontId="44" fillId="0" borderId="0" xfId="0" applyFont="1" applyAlignment="1">
      <alignment horizontal="left"/>
    </xf>
    <xf numFmtId="0" fontId="3" fillId="15" borderId="11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49" fillId="5" borderId="0" xfId="0" applyFont="1" applyFill="1" applyAlignment="1">
      <alignment horizontal="center" vertical="center"/>
    </xf>
    <xf numFmtId="0" fontId="49" fillId="5" borderId="0" xfId="0" applyFont="1" applyFill="1" applyAlignment="1">
      <alignment horizontal="center"/>
    </xf>
    <xf numFmtId="0" fontId="30" fillId="0" borderId="0" xfId="1" applyFont="1" applyAlignment="1" applyProtection="1">
      <alignment horizontal="center"/>
    </xf>
    <xf numFmtId="0" fontId="29" fillId="0" borderId="0" xfId="1" applyAlignment="1" applyProtection="1">
      <alignment horizontal="center"/>
    </xf>
    <xf numFmtId="0" fontId="6" fillId="0" borderId="0" xfId="0" applyFont="1" applyBorder="1" applyAlignment="1">
      <alignment horizontal="left"/>
    </xf>
  </cellXfs>
  <cellStyles count="4">
    <cellStyle name="Hipervínculo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CCCC"/>
      <rgbColor rgb="00800000"/>
      <rgbColor rgb="00008000"/>
      <rgbColor rgb="00000080"/>
      <rgbColor rgb="00808000"/>
      <rgbColor rgb="00800080"/>
      <rgbColor rgb="00008080"/>
      <rgbColor rgb="00B3B3B3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B8FF"/>
      <rgbColor rgb="00CCFFFF"/>
      <rgbColor rgb="00CCFFCC"/>
      <rgbColor rgb="00E6E64C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420E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A3935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accent5"/>
                </a:solidFill>
              </a:defRPr>
            </a:pPr>
            <a:r>
              <a:rPr lang="es-ES" sz="1400" b="1" i="0" baseline="0">
                <a:solidFill>
                  <a:schemeClr val="accent5"/>
                </a:solidFill>
              </a:rPr>
              <a:t>Porcentaje de personas </a:t>
            </a:r>
            <a:r>
              <a:rPr lang="es-ES" sz="1400" b="1" i="0" u="none" strike="noStrike" kern="1200" baseline="0">
                <a:solidFill>
                  <a:schemeClr val="accent5"/>
                </a:solidFill>
                <a:latin typeface="+mn-lt"/>
                <a:ea typeface="+mn-ea"/>
                <a:cs typeface="+mn-cs"/>
              </a:rPr>
              <a:t>extranjeras por Comunidad  y Ciudades Autónomas. Año 2019</a:t>
            </a:r>
          </a:p>
        </c:rich>
      </c:tx>
      <c:layout>
        <c:manualLayout>
          <c:xMode val="edge"/>
          <c:yMode val="edge"/>
          <c:x val="0.17126132230503827"/>
          <c:y val="2.39525691699604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153991777954713"/>
          <c:y val="0.16234518059879743"/>
          <c:w val="0.73989125481421569"/>
          <c:h val="0.7709824387653551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/>
              </a:solidFill>
            </c:spPr>
          </c:dPt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'[1]Gráfico 1'!$A$2:$A$21</c:f>
              <c:strCache>
                <c:ptCount val="20"/>
                <c:pt idx="0">
                  <c:v>EXTREMADURA</c:v>
                </c:pt>
                <c:pt idx="1">
                  <c:v>GALICIA</c:v>
                </c:pt>
                <c:pt idx="2">
                  <c:v>ASTURIAS, PRINCIPADO DE</c:v>
                </c:pt>
                <c:pt idx="3">
                  <c:v>CASTILLA Y LEÓN</c:v>
                </c:pt>
                <c:pt idx="4">
                  <c:v>CANTABRIA</c:v>
                </c:pt>
                <c:pt idx="5">
                  <c:v>Ceuta</c:v>
                </c:pt>
                <c:pt idx="6">
                  <c:v>PAÍS VASCO</c:v>
                </c:pt>
                <c:pt idx="7">
                  <c:v>ANDALUCÍA</c:v>
                </c:pt>
                <c:pt idx="8">
                  <c:v>CASTILLA - LA MANCHA</c:v>
                </c:pt>
                <c:pt idx="9">
                  <c:v>NAVARRA, COMUNIDAD FORAL DE</c:v>
                </c:pt>
                <c:pt idx="10">
                  <c:v>TOTAL ESPAÑA</c:v>
                </c:pt>
                <c:pt idx="11">
                  <c:v>ARAGÓN</c:v>
                </c:pt>
                <c:pt idx="12">
                  <c:v>RIOJA, LA</c:v>
                </c:pt>
                <c:pt idx="13">
                  <c:v>CANARIAS</c:v>
                </c:pt>
                <c:pt idx="14">
                  <c:v>MADRID, COMUNIDAD DE</c:v>
                </c:pt>
                <c:pt idx="15">
                  <c:v>COMUNITAT VALENCIANA</c:v>
                </c:pt>
                <c:pt idx="16">
                  <c:v>MURCIA, REGIÓN DE</c:v>
                </c:pt>
                <c:pt idx="17">
                  <c:v>CATALUÑA</c:v>
                </c:pt>
                <c:pt idx="18">
                  <c:v>Melilla</c:v>
                </c:pt>
                <c:pt idx="19">
                  <c:v>BALEARS, ILLES</c:v>
                </c:pt>
              </c:strCache>
            </c:strRef>
          </c:cat>
          <c:val>
            <c:numRef>
              <c:f>'[1]Gráfico 1'!$B$2:$B$21</c:f>
              <c:numCache>
                <c:formatCode>0.00%</c:formatCode>
                <c:ptCount val="20"/>
                <c:pt idx="0">
                  <c:v>3.0554176695919304E-2</c:v>
                </c:pt>
                <c:pt idx="1">
                  <c:v>3.7365451885701756E-2</c:v>
                </c:pt>
                <c:pt idx="2">
                  <c:v>4.0698083691826356E-2</c:v>
                </c:pt>
                <c:pt idx="3">
                  <c:v>5.4091020475522888E-2</c:v>
                </c:pt>
                <c:pt idx="4">
                  <c:v>5.6417554958198383E-2</c:v>
                </c:pt>
                <c:pt idx="5">
                  <c:v>6.8320417094259053E-2</c:v>
                </c:pt>
                <c:pt idx="6">
                  <c:v>7.4195932920731095E-2</c:v>
                </c:pt>
                <c:pt idx="7">
                  <c:v>7.7910185590142428E-2</c:v>
                </c:pt>
                <c:pt idx="8">
                  <c:v>8.4656959175310881E-2</c:v>
                </c:pt>
                <c:pt idx="9">
                  <c:v>9.8162069292311083E-2</c:v>
                </c:pt>
                <c:pt idx="10">
                  <c:v>0.10710789183767486</c:v>
                </c:pt>
                <c:pt idx="11">
                  <c:v>0.11316608693608916</c:v>
                </c:pt>
                <c:pt idx="12">
                  <c:v>0.11751968131111939</c:v>
                </c:pt>
                <c:pt idx="13">
                  <c:v>0.12865023458371896</c:v>
                </c:pt>
                <c:pt idx="14">
                  <c:v>0.13233781463320343</c:v>
                </c:pt>
                <c:pt idx="15">
                  <c:v>0.140576633333793</c:v>
                </c:pt>
                <c:pt idx="16">
                  <c:v>0.14140122016362563</c:v>
                </c:pt>
                <c:pt idx="17">
                  <c:v>0.15106113612162367</c:v>
                </c:pt>
                <c:pt idx="18">
                  <c:v>0.15338721426341531</c:v>
                </c:pt>
                <c:pt idx="19">
                  <c:v>0.1783333043342091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51840"/>
        <c:axId val="168662528"/>
      </c:barChart>
      <c:catAx>
        <c:axId val="160851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662528"/>
        <c:crosses val="autoZero"/>
        <c:auto val="1"/>
        <c:lblAlgn val="ctr"/>
        <c:lblOffset val="100"/>
        <c:noMultiLvlLbl val="0"/>
      </c:catAx>
      <c:valAx>
        <c:axId val="168662528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crossAx val="160851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Porcentaje de Población Extranjera  por municipios: Asturias 2019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460359451188147"/>
          <c:y val="3.3838973370468248E-2"/>
          <c:w val="0.84925317310065163"/>
          <c:h val="0.95100973414139112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64"/>
            <c:invertIfNegative val="0"/>
            <c:bubble3D val="0"/>
            <c:spPr/>
          </c:dPt>
          <c:dPt>
            <c:idx val="65"/>
            <c:invertIfNegative val="0"/>
            <c:bubble3D val="0"/>
            <c:spPr/>
          </c:dPt>
          <c:dPt>
            <c:idx val="66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67"/>
            <c:invertIfNegative val="0"/>
            <c:bubble3D val="0"/>
            <c:spPr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[1]Gráfico5!$A$2:$A$80</c:f>
              <c:strCache>
                <c:ptCount val="79"/>
                <c:pt idx="0">
                  <c:v>Yernes y Tameza</c:v>
                </c:pt>
                <c:pt idx="1">
                  <c:v>Peñamellera Alta</c:v>
                </c:pt>
                <c:pt idx="2">
                  <c:v>Ponga</c:v>
                </c:pt>
                <c:pt idx="3">
                  <c:v>San Martín de Oscos</c:v>
                </c:pt>
                <c:pt idx="4">
                  <c:v>Villayón</c:v>
                </c:pt>
                <c:pt idx="5">
                  <c:v>Proaza</c:v>
                </c:pt>
                <c:pt idx="6">
                  <c:v>San Tirso de Abres</c:v>
                </c:pt>
                <c:pt idx="7">
                  <c:v>Caravia</c:v>
                </c:pt>
                <c:pt idx="8">
                  <c:v>Illas</c:v>
                </c:pt>
                <c:pt idx="9">
                  <c:v>Amieva</c:v>
                </c:pt>
                <c:pt idx="10">
                  <c:v>Sobrescobio</c:v>
                </c:pt>
                <c:pt idx="11">
                  <c:v>Caso</c:v>
                </c:pt>
                <c:pt idx="12">
                  <c:v>Villanueva de Oscos</c:v>
                </c:pt>
                <c:pt idx="13">
                  <c:v>Belmonte de Miranda</c:v>
                </c:pt>
                <c:pt idx="14">
                  <c:v>Peñamellera Baja</c:v>
                </c:pt>
                <c:pt idx="15">
                  <c:v>Sariego</c:v>
                </c:pt>
                <c:pt idx="16">
                  <c:v>Boal</c:v>
                </c:pt>
                <c:pt idx="17">
                  <c:v>Tapia de Casariego</c:v>
                </c:pt>
                <c:pt idx="18">
                  <c:v>Franco, El</c:v>
                </c:pt>
                <c:pt idx="19">
                  <c:v>Illano</c:v>
                </c:pt>
                <c:pt idx="20">
                  <c:v>Laviana</c:v>
                </c:pt>
                <c:pt idx="21">
                  <c:v>Degaña</c:v>
                </c:pt>
                <c:pt idx="22">
                  <c:v>Soto del Barco</c:v>
                </c:pt>
                <c:pt idx="23">
                  <c:v>Castrillón</c:v>
                </c:pt>
                <c:pt idx="24">
                  <c:v>Aller</c:v>
                </c:pt>
                <c:pt idx="25">
                  <c:v>Castropol</c:v>
                </c:pt>
                <c:pt idx="26">
                  <c:v>Candamo</c:v>
                </c:pt>
                <c:pt idx="27">
                  <c:v>Regueras, Las</c:v>
                </c:pt>
                <c:pt idx="28">
                  <c:v>Muros de Nalón</c:v>
                </c:pt>
                <c:pt idx="29">
                  <c:v>Corvera de Asturias</c:v>
                </c:pt>
                <c:pt idx="30">
                  <c:v>San Martín del Rey Aurelio</c:v>
                </c:pt>
                <c:pt idx="31">
                  <c:v>Quirós</c:v>
                </c:pt>
                <c:pt idx="32">
                  <c:v>Coaña</c:v>
                </c:pt>
                <c:pt idx="33">
                  <c:v>Gozón</c:v>
                </c:pt>
                <c:pt idx="34">
                  <c:v>Taramundi</c:v>
                </c:pt>
                <c:pt idx="35">
                  <c:v>Mieres</c:v>
                </c:pt>
                <c:pt idx="36">
                  <c:v>Allande</c:v>
                </c:pt>
                <c:pt idx="37">
                  <c:v>Ibias</c:v>
                </c:pt>
                <c:pt idx="38">
                  <c:v>Ribadedeva</c:v>
                </c:pt>
                <c:pt idx="39">
                  <c:v>Langreo</c:v>
                </c:pt>
                <c:pt idx="40">
                  <c:v>Valdés</c:v>
                </c:pt>
                <c:pt idx="41">
                  <c:v>Riosa</c:v>
                </c:pt>
                <c:pt idx="42">
                  <c:v>Salas</c:v>
                </c:pt>
                <c:pt idx="43">
                  <c:v>Nava</c:v>
                </c:pt>
                <c:pt idx="44">
                  <c:v>Grandas de Salime</c:v>
                </c:pt>
                <c:pt idx="45">
                  <c:v>Carreño</c:v>
                </c:pt>
                <c:pt idx="46">
                  <c:v>Bimenes</c:v>
                </c:pt>
                <c:pt idx="47">
                  <c:v>Morcín</c:v>
                </c:pt>
                <c:pt idx="48">
                  <c:v>Noreña</c:v>
                </c:pt>
                <c:pt idx="49">
                  <c:v>Teverga</c:v>
                </c:pt>
                <c:pt idx="50">
                  <c:v>Cudillero</c:v>
                </c:pt>
                <c:pt idx="51">
                  <c:v>Cangas del Narcea</c:v>
                </c:pt>
                <c:pt idx="52">
                  <c:v>Llanera</c:v>
                </c:pt>
                <c:pt idx="53">
                  <c:v>Navia</c:v>
                </c:pt>
                <c:pt idx="54">
                  <c:v>Siero</c:v>
                </c:pt>
                <c:pt idx="55">
                  <c:v>Lena</c:v>
                </c:pt>
                <c:pt idx="56">
                  <c:v>Piloña</c:v>
                </c:pt>
                <c:pt idx="57">
                  <c:v>Santa Eulalia de Oscos</c:v>
                </c:pt>
                <c:pt idx="58">
                  <c:v>Somiedo</c:v>
                </c:pt>
                <c:pt idx="59">
                  <c:v>Pesoz</c:v>
                </c:pt>
                <c:pt idx="60">
                  <c:v>Onís</c:v>
                </c:pt>
                <c:pt idx="61">
                  <c:v>Ribera de Arriba</c:v>
                </c:pt>
                <c:pt idx="62">
                  <c:v>Avilés</c:v>
                </c:pt>
                <c:pt idx="63">
                  <c:v>Tineo</c:v>
                </c:pt>
                <c:pt idx="64">
                  <c:v>Colunga</c:v>
                </c:pt>
                <c:pt idx="65">
                  <c:v>Villaviciosa</c:v>
                </c:pt>
                <c:pt idx="66">
                  <c:v>Total</c:v>
                </c:pt>
                <c:pt idx="67">
                  <c:v>Pravia</c:v>
                </c:pt>
                <c:pt idx="68">
                  <c:v>Grado</c:v>
                </c:pt>
                <c:pt idx="69">
                  <c:v>Santo Adriano</c:v>
                </c:pt>
                <c:pt idx="70">
                  <c:v>Cabrales</c:v>
                </c:pt>
                <c:pt idx="71">
                  <c:v>Llanes</c:v>
                </c:pt>
                <c:pt idx="72">
                  <c:v>Gijón</c:v>
                </c:pt>
                <c:pt idx="73">
                  <c:v>Ribadesella</c:v>
                </c:pt>
                <c:pt idx="74">
                  <c:v>Vegadeo</c:v>
                </c:pt>
                <c:pt idx="75">
                  <c:v>Cangas de Onís</c:v>
                </c:pt>
                <c:pt idx="76">
                  <c:v>Parres</c:v>
                </c:pt>
                <c:pt idx="77">
                  <c:v>Oviedo</c:v>
                </c:pt>
                <c:pt idx="78">
                  <c:v>Cabranes</c:v>
                </c:pt>
              </c:strCache>
            </c:strRef>
          </c:cat>
          <c:val>
            <c:numRef>
              <c:f>[1]Gráfico5!$B$2:$B$80</c:f>
              <c:numCache>
                <c:formatCode>0.00%</c:formatCode>
                <c:ptCount val="79"/>
                <c:pt idx="0">
                  <c:v>0</c:v>
                </c:pt>
                <c:pt idx="1">
                  <c:v>1.9455252918287938E-3</c:v>
                </c:pt>
                <c:pt idx="2">
                  <c:v>3.4129692832764505E-3</c:v>
                </c:pt>
                <c:pt idx="3">
                  <c:v>5.3050397877984082E-3</c:v>
                </c:pt>
                <c:pt idx="4">
                  <c:v>6.6334991708126038E-3</c:v>
                </c:pt>
                <c:pt idx="5">
                  <c:v>8.0645161290322578E-3</c:v>
                </c:pt>
                <c:pt idx="6">
                  <c:v>9.7560975609756097E-3</c:v>
                </c:pt>
                <c:pt idx="7">
                  <c:v>1.0482180293501049E-2</c:v>
                </c:pt>
                <c:pt idx="8">
                  <c:v>1.1834319526627219E-2</c:v>
                </c:pt>
                <c:pt idx="9">
                  <c:v>1.2102874432677761E-2</c:v>
                </c:pt>
                <c:pt idx="10">
                  <c:v>1.2330456226880395E-2</c:v>
                </c:pt>
                <c:pt idx="11">
                  <c:v>1.3271400132714002E-2</c:v>
                </c:pt>
                <c:pt idx="12">
                  <c:v>1.3698630136986301E-2</c:v>
                </c:pt>
                <c:pt idx="13">
                  <c:v>1.4103425117528543E-2</c:v>
                </c:pt>
                <c:pt idx="14">
                  <c:v>1.468189233278956E-2</c:v>
                </c:pt>
                <c:pt idx="15">
                  <c:v>1.5175718849840255E-2</c:v>
                </c:pt>
                <c:pt idx="16">
                  <c:v>1.5282392026578074E-2</c:v>
                </c:pt>
                <c:pt idx="17">
                  <c:v>1.5847860538827259E-2</c:v>
                </c:pt>
                <c:pt idx="18">
                  <c:v>1.6859852476290831E-2</c:v>
                </c:pt>
                <c:pt idx="19">
                  <c:v>1.7341040462427744E-2</c:v>
                </c:pt>
                <c:pt idx="20">
                  <c:v>1.7569546120058566E-2</c:v>
                </c:pt>
                <c:pt idx="21">
                  <c:v>1.8458197611292075E-2</c:v>
                </c:pt>
                <c:pt idx="22">
                  <c:v>1.9399896533885151E-2</c:v>
                </c:pt>
                <c:pt idx="23">
                  <c:v>1.9574544154451198E-2</c:v>
                </c:pt>
                <c:pt idx="24">
                  <c:v>1.9692829548666729E-2</c:v>
                </c:pt>
                <c:pt idx="25">
                  <c:v>1.969429747207525E-2</c:v>
                </c:pt>
                <c:pt idx="26">
                  <c:v>2.1058038007190548E-2</c:v>
                </c:pt>
                <c:pt idx="27">
                  <c:v>2.135815991237678E-2</c:v>
                </c:pt>
                <c:pt idx="28">
                  <c:v>2.1378941742383754E-2</c:v>
                </c:pt>
                <c:pt idx="29">
                  <c:v>2.1416168242330696E-2</c:v>
                </c:pt>
                <c:pt idx="30">
                  <c:v>2.1463232549458752E-2</c:v>
                </c:pt>
                <c:pt idx="31">
                  <c:v>2.158894645941278E-2</c:v>
                </c:pt>
                <c:pt idx="32">
                  <c:v>2.171945701357466E-2</c:v>
                </c:pt>
                <c:pt idx="33">
                  <c:v>2.2065227910577762E-2</c:v>
                </c:pt>
                <c:pt idx="34">
                  <c:v>2.247191011235955E-2</c:v>
                </c:pt>
                <c:pt idx="35">
                  <c:v>2.2866777312363338E-2</c:v>
                </c:pt>
                <c:pt idx="36">
                  <c:v>2.3058252427184466E-2</c:v>
                </c:pt>
                <c:pt idx="37">
                  <c:v>2.3181454836131096E-2</c:v>
                </c:pt>
                <c:pt idx="38">
                  <c:v>2.3348519362186789E-2</c:v>
                </c:pt>
                <c:pt idx="39">
                  <c:v>2.3896499238964992E-2</c:v>
                </c:pt>
                <c:pt idx="40">
                  <c:v>2.4687065368567455E-2</c:v>
                </c:pt>
                <c:pt idx="41">
                  <c:v>2.4757804090419805E-2</c:v>
                </c:pt>
                <c:pt idx="42">
                  <c:v>2.4803387779794312E-2</c:v>
                </c:pt>
                <c:pt idx="43">
                  <c:v>2.4995301635031008E-2</c:v>
                </c:pt>
                <c:pt idx="44">
                  <c:v>2.5149700598802394E-2</c:v>
                </c:pt>
                <c:pt idx="45">
                  <c:v>2.5152365289735901E-2</c:v>
                </c:pt>
                <c:pt idx="46">
                  <c:v>2.5580011897679951E-2</c:v>
                </c:pt>
                <c:pt idx="47">
                  <c:v>2.5828835774865073E-2</c:v>
                </c:pt>
                <c:pt idx="48">
                  <c:v>2.5873720795520371E-2</c:v>
                </c:pt>
                <c:pt idx="49">
                  <c:v>2.6081424936386769E-2</c:v>
                </c:pt>
                <c:pt idx="50">
                  <c:v>2.7471425706837777E-2</c:v>
                </c:pt>
                <c:pt idx="51">
                  <c:v>2.7699036203126266E-2</c:v>
                </c:pt>
                <c:pt idx="52">
                  <c:v>2.8098087870383887E-2</c:v>
                </c:pt>
                <c:pt idx="53">
                  <c:v>2.8878281622911693E-2</c:v>
                </c:pt>
                <c:pt idx="54">
                  <c:v>2.9303036754601584E-2</c:v>
                </c:pt>
                <c:pt idx="55">
                  <c:v>2.9476584022038569E-2</c:v>
                </c:pt>
                <c:pt idx="56">
                  <c:v>2.9829341746737417E-2</c:v>
                </c:pt>
                <c:pt idx="57">
                  <c:v>3.111111111111111E-2</c:v>
                </c:pt>
                <c:pt idx="58">
                  <c:v>3.1222896790980052E-2</c:v>
                </c:pt>
                <c:pt idx="59">
                  <c:v>3.4013605442176874E-2</c:v>
                </c:pt>
                <c:pt idx="60">
                  <c:v>3.4993270524899055E-2</c:v>
                </c:pt>
                <c:pt idx="61">
                  <c:v>3.5059331175836032E-2</c:v>
                </c:pt>
                <c:pt idx="62">
                  <c:v>3.6159218234376199E-2</c:v>
                </c:pt>
                <c:pt idx="63">
                  <c:v>3.7171157737778251E-2</c:v>
                </c:pt>
                <c:pt idx="64">
                  <c:v>3.776481424623887E-2</c:v>
                </c:pt>
                <c:pt idx="65">
                  <c:v>3.9753445529468801E-2</c:v>
                </c:pt>
                <c:pt idx="66">
                  <c:v>4.0698083691826356E-2</c:v>
                </c:pt>
                <c:pt idx="67">
                  <c:v>4.3140638481449528E-2</c:v>
                </c:pt>
                <c:pt idx="68">
                  <c:v>4.384709730171709E-2</c:v>
                </c:pt>
                <c:pt idx="69">
                  <c:v>4.5138888888888888E-2</c:v>
                </c:pt>
                <c:pt idx="70">
                  <c:v>4.5918367346938778E-2</c:v>
                </c:pt>
                <c:pt idx="71">
                  <c:v>4.5990566037735846E-2</c:v>
                </c:pt>
                <c:pt idx="72">
                  <c:v>4.8005739936713518E-2</c:v>
                </c:pt>
                <c:pt idx="73">
                  <c:v>4.9077619213365821E-2</c:v>
                </c:pt>
                <c:pt idx="74">
                  <c:v>5.0433010697911361E-2</c:v>
                </c:pt>
                <c:pt idx="75">
                  <c:v>5.4194385851046571E-2</c:v>
                </c:pt>
                <c:pt idx="76">
                  <c:v>5.6034482758620691E-2</c:v>
                </c:pt>
                <c:pt idx="77">
                  <c:v>6.0040239250566715E-2</c:v>
                </c:pt>
                <c:pt idx="78">
                  <c:v>6.5764023210831718E-2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05563008"/>
        <c:axId val="205564544"/>
      </c:barChart>
      <c:catAx>
        <c:axId val="205563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205564544"/>
        <c:crosses val="autoZero"/>
        <c:auto val="1"/>
        <c:lblAlgn val="ctr"/>
        <c:lblOffset val="100"/>
        <c:noMultiLvlLbl val="0"/>
      </c:catAx>
      <c:valAx>
        <c:axId val="205564544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205563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5">
                    <a:lumMod val="75000"/>
                  </a:schemeClr>
                </a:solidFill>
              </a:defRPr>
            </a:pPr>
            <a:r>
              <a:rPr lang="es-ES" sz="1600">
                <a:solidFill>
                  <a:schemeClr val="accent5">
                    <a:lumMod val="75000"/>
                  </a:schemeClr>
                </a:solidFill>
              </a:rPr>
              <a:t>Distribución de Población Extranjera en Asturias por Continente por </a:t>
            </a:r>
            <a:r>
              <a:rPr lang="es-ES" sz="16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Municipio 2019 </a:t>
            </a:r>
          </a:p>
        </c:rich>
      </c:tx>
      <c:layout>
        <c:manualLayout>
          <c:xMode val="edge"/>
          <c:yMode val="edge"/>
          <c:x val="0.23595776843684013"/>
          <c:y val="3.065315111473135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434563644852459"/>
          <c:y val="4.4510888182454002E-2"/>
          <c:w val="0.82032346852734261"/>
          <c:h val="0.93629118794198818"/>
        </c:manualLayout>
      </c:layout>
      <c:barChart>
        <c:barDir val="bar"/>
        <c:grouping val="percentStacked"/>
        <c:varyColors val="0"/>
        <c:ser>
          <c:idx val="0"/>
          <c:order val="0"/>
          <c:tx>
            <c:v>Unión Europea</c:v>
          </c:tx>
          <c:spPr>
            <a:solidFill>
              <a:srgbClr val="0070C0"/>
            </a:solidFill>
          </c:spPr>
          <c:invertIfNegative val="0"/>
          <c:cat>
            <c:strRef>
              <c:f>[1]Gráfico6!$A$3:$A$81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[1]Gráfico6!$B$4:$B$81</c:f>
              <c:numCache>
                <c:formatCode>#,##0</c:formatCode>
                <c:ptCount val="78"/>
                <c:pt idx="0">
                  <c:v>20</c:v>
                </c:pt>
                <c:pt idx="1">
                  <c:v>119</c:v>
                </c:pt>
                <c:pt idx="2">
                  <c:v>3</c:v>
                </c:pt>
                <c:pt idx="3">
                  <c:v>899</c:v>
                </c:pt>
                <c:pt idx="4">
                  <c:v>13</c:v>
                </c:pt>
                <c:pt idx="5">
                  <c:v>28</c:v>
                </c:pt>
                <c:pt idx="6">
                  <c:v>7</c:v>
                </c:pt>
                <c:pt idx="7">
                  <c:v>45</c:v>
                </c:pt>
                <c:pt idx="8">
                  <c:v>46</c:v>
                </c:pt>
                <c:pt idx="9">
                  <c:v>20</c:v>
                </c:pt>
                <c:pt idx="10">
                  <c:v>199</c:v>
                </c:pt>
                <c:pt idx="11">
                  <c:v>193</c:v>
                </c:pt>
                <c:pt idx="12">
                  <c:v>2</c:v>
                </c:pt>
                <c:pt idx="13">
                  <c:v>115</c:v>
                </c:pt>
                <c:pt idx="14">
                  <c:v>11</c:v>
                </c:pt>
                <c:pt idx="15">
                  <c:v>177</c:v>
                </c:pt>
                <c:pt idx="16">
                  <c:v>37</c:v>
                </c:pt>
                <c:pt idx="17">
                  <c:v>36</c:v>
                </c:pt>
                <c:pt idx="18">
                  <c:v>54</c:v>
                </c:pt>
                <c:pt idx="19">
                  <c:v>125</c:v>
                </c:pt>
                <c:pt idx="20">
                  <c:v>77</c:v>
                </c:pt>
                <c:pt idx="21">
                  <c:v>12</c:v>
                </c:pt>
                <c:pt idx="22">
                  <c:v>24</c:v>
                </c:pt>
                <c:pt idx="23">
                  <c:v>4618</c:v>
                </c:pt>
                <c:pt idx="24">
                  <c:v>85</c:v>
                </c:pt>
                <c:pt idx="25">
                  <c:v>266</c:v>
                </c:pt>
                <c:pt idx="26">
                  <c:v>4</c:v>
                </c:pt>
                <c:pt idx="27">
                  <c:v>18</c:v>
                </c:pt>
                <c:pt idx="28">
                  <c:v>2</c:v>
                </c:pt>
                <c:pt idx="29">
                  <c:v>6</c:v>
                </c:pt>
                <c:pt idx="30">
                  <c:v>384</c:v>
                </c:pt>
                <c:pt idx="31">
                  <c:v>100</c:v>
                </c:pt>
                <c:pt idx="32">
                  <c:v>171</c:v>
                </c:pt>
                <c:pt idx="33">
                  <c:v>159</c:v>
                </c:pt>
                <c:pt idx="34">
                  <c:v>183</c:v>
                </c:pt>
                <c:pt idx="35">
                  <c:v>463</c:v>
                </c:pt>
                <c:pt idx="36">
                  <c:v>39</c:v>
                </c:pt>
                <c:pt idx="37">
                  <c:v>23</c:v>
                </c:pt>
                <c:pt idx="38">
                  <c:v>46</c:v>
                </c:pt>
                <c:pt idx="39">
                  <c:v>70</c:v>
                </c:pt>
                <c:pt idx="40">
                  <c:v>60</c:v>
                </c:pt>
                <c:pt idx="41">
                  <c:v>5</c:v>
                </c:pt>
                <c:pt idx="42">
                  <c:v>4238</c:v>
                </c:pt>
                <c:pt idx="43">
                  <c:v>180</c:v>
                </c:pt>
                <c:pt idx="44">
                  <c:v>1</c:v>
                </c:pt>
                <c:pt idx="45">
                  <c:v>7</c:v>
                </c:pt>
                <c:pt idx="46">
                  <c:v>1</c:v>
                </c:pt>
                <c:pt idx="47">
                  <c:v>129</c:v>
                </c:pt>
                <c:pt idx="48">
                  <c:v>1</c:v>
                </c:pt>
                <c:pt idx="49">
                  <c:v>135</c:v>
                </c:pt>
                <c:pt idx="50">
                  <c:v>3</c:v>
                </c:pt>
                <c:pt idx="51">
                  <c:v>18</c:v>
                </c:pt>
                <c:pt idx="52">
                  <c:v>22</c:v>
                </c:pt>
                <c:pt idx="53">
                  <c:v>21</c:v>
                </c:pt>
                <c:pt idx="54">
                  <c:v>115</c:v>
                </c:pt>
                <c:pt idx="55">
                  <c:v>49</c:v>
                </c:pt>
                <c:pt idx="56">
                  <c:v>21</c:v>
                </c:pt>
                <c:pt idx="57">
                  <c:v>68</c:v>
                </c:pt>
                <c:pt idx="58">
                  <c:v>1</c:v>
                </c:pt>
                <c:pt idx="59">
                  <c:v>149</c:v>
                </c:pt>
                <c:pt idx="60">
                  <c:v>4</c:v>
                </c:pt>
                <c:pt idx="61">
                  <c:v>4</c:v>
                </c:pt>
                <c:pt idx="62">
                  <c:v>11</c:v>
                </c:pt>
                <c:pt idx="63">
                  <c:v>4</c:v>
                </c:pt>
                <c:pt idx="64">
                  <c:v>489</c:v>
                </c:pt>
                <c:pt idx="65">
                  <c:v>3</c:v>
                </c:pt>
                <c:pt idx="66">
                  <c:v>29</c:v>
                </c:pt>
                <c:pt idx="67">
                  <c:v>34</c:v>
                </c:pt>
                <c:pt idx="68">
                  <c:v>16</c:v>
                </c:pt>
                <c:pt idx="69">
                  <c:v>10</c:v>
                </c:pt>
                <c:pt idx="70">
                  <c:v>30</c:v>
                </c:pt>
                <c:pt idx="71">
                  <c:v>139</c:v>
                </c:pt>
                <c:pt idx="72">
                  <c:v>139</c:v>
                </c:pt>
                <c:pt idx="73">
                  <c:v>47</c:v>
                </c:pt>
                <c:pt idx="74">
                  <c:v>3</c:v>
                </c:pt>
                <c:pt idx="75">
                  <c:v>228</c:v>
                </c:pt>
                <c:pt idx="76">
                  <c:v>3</c:v>
                </c:pt>
                <c:pt idx="77">
                  <c:v>0</c:v>
                </c:pt>
              </c:numCache>
            </c:numRef>
          </c:val>
        </c:ser>
        <c:ser>
          <c:idx val="1"/>
          <c:order val="1"/>
          <c:tx>
            <c:v>Europa No Comunitaria</c:v>
          </c:tx>
          <c:invertIfNegative val="0"/>
          <c:cat>
            <c:strRef>
              <c:f>[1]Gráfico6!$A$3:$A$81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[1]Gráfico6!$C$4:$C$81</c:f>
              <c:numCache>
                <c:formatCode>#,##0</c:formatCode>
                <c:ptCount val="78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59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  <c:pt idx="13">
                  <c:v>15</c:v>
                </c:pt>
                <c:pt idx="14">
                  <c:v>5</c:v>
                </c:pt>
                <c:pt idx="15">
                  <c:v>15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621</c:v>
                </c:pt>
                <c:pt idx="24">
                  <c:v>13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27</c:v>
                </c:pt>
                <c:pt idx="31">
                  <c:v>5</c:v>
                </c:pt>
                <c:pt idx="32">
                  <c:v>6</c:v>
                </c:pt>
                <c:pt idx="33">
                  <c:v>14</c:v>
                </c:pt>
                <c:pt idx="34">
                  <c:v>23</c:v>
                </c:pt>
                <c:pt idx="35">
                  <c:v>20</c:v>
                </c:pt>
                <c:pt idx="36">
                  <c:v>5</c:v>
                </c:pt>
                <c:pt idx="37">
                  <c:v>1</c:v>
                </c:pt>
                <c:pt idx="38">
                  <c:v>8</c:v>
                </c:pt>
                <c:pt idx="39">
                  <c:v>4</c:v>
                </c:pt>
                <c:pt idx="40">
                  <c:v>5</c:v>
                </c:pt>
                <c:pt idx="41">
                  <c:v>2</c:v>
                </c:pt>
                <c:pt idx="42">
                  <c:v>721</c:v>
                </c:pt>
                <c:pt idx="43">
                  <c:v>7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7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5</c:v>
                </c:pt>
                <c:pt idx="55">
                  <c:v>0</c:v>
                </c:pt>
                <c:pt idx="56">
                  <c:v>0</c:v>
                </c:pt>
                <c:pt idx="57">
                  <c:v>5</c:v>
                </c:pt>
                <c:pt idx="58">
                  <c:v>0</c:v>
                </c:pt>
                <c:pt idx="59">
                  <c:v>23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5</c:v>
                </c:pt>
                <c:pt idx="64">
                  <c:v>54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4</c:v>
                </c:pt>
                <c:pt idx="71">
                  <c:v>15</c:v>
                </c:pt>
                <c:pt idx="72">
                  <c:v>12</c:v>
                </c:pt>
                <c:pt idx="73">
                  <c:v>0</c:v>
                </c:pt>
                <c:pt idx="74">
                  <c:v>0</c:v>
                </c:pt>
                <c:pt idx="75">
                  <c:v>48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</c:ser>
        <c:ser>
          <c:idx val="2"/>
          <c:order val="2"/>
          <c:tx>
            <c:v>África</c:v>
          </c:tx>
          <c:invertIfNegative val="0"/>
          <c:cat>
            <c:strRef>
              <c:f>[1]Gráfico6!$A$3:$A$81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[1]Gráfico6!$D$4:$D$81</c:f>
              <c:numCache>
                <c:formatCode>#,##0</c:formatCode>
                <c:ptCount val="78"/>
                <c:pt idx="0">
                  <c:v>11</c:v>
                </c:pt>
                <c:pt idx="1">
                  <c:v>34</c:v>
                </c:pt>
                <c:pt idx="2">
                  <c:v>0</c:v>
                </c:pt>
                <c:pt idx="3">
                  <c:v>499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12</c:v>
                </c:pt>
                <c:pt idx="11">
                  <c:v>63</c:v>
                </c:pt>
                <c:pt idx="12">
                  <c:v>0</c:v>
                </c:pt>
                <c:pt idx="13">
                  <c:v>41</c:v>
                </c:pt>
                <c:pt idx="14">
                  <c:v>1</c:v>
                </c:pt>
                <c:pt idx="15">
                  <c:v>33</c:v>
                </c:pt>
                <c:pt idx="16">
                  <c:v>2</c:v>
                </c:pt>
                <c:pt idx="17">
                  <c:v>2</c:v>
                </c:pt>
                <c:pt idx="18">
                  <c:v>28</c:v>
                </c:pt>
                <c:pt idx="19">
                  <c:v>44</c:v>
                </c:pt>
                <c:pt idx="20">
                  <c:v>9</c:v>
                </c:pt>
                <c:pt idx="21">
                  <c:v>1</c:v>
                </c:pt>
                <c:pt idx="22">
                  <c:v>5</c:v>
                </c:pt>
                <c:pt idx="23">
                  <c:v>1861</c:v>
                </c:pt>
                <c:pt idx="24">
                  <c:v>39</c:v>
                </c:pt>
                <c:pt idx="25">
                  <c:v>67</c:v>
                </c:pt>
                <c:pt idx="26">
                  <c:v>1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141</c:v>
                </c:pt>
                <c:pt idx="31">
                  <c:v>13</c:v>
                </c:pt>
                <c:pt idx="32">
                  <c:v>27</c:v>
                </c:pt>
                <c:pt idx="33">
                  <c:v>49</c:v>
                </c:pt>
                <c:pt idx="34">
                  <c:v>53</c:v>
                </c:pt>
                <c:pt idx="35">
                  <c:v>127</c:v>
                </c:pt>
                <c:pt idx="36">
                  <c:v>3</c:v>
                </c:pt>
                <c:pt idx="37">
                  <c:v>3</c:v>
                </c:pt>
                <c:pt idx="38">
                  <c:v>19</c:v>
                </c:pt>
                <c:pt idx="39">
                  <c:v>25</c:v>
                </c:pt>
                <c:pt idx="40">
                  <c:v>5</c:v>
                </c:pt>
                <c:pt idx="41">
                  <c:v>0</c:v>
                </c:pt>
                <c:pt idx="42">
                  <c:v>2055</c:v>
                </c:pt>
                <c:pt idx="43">
                  <c:v>16</c:v>
                </c:pt>
                <c:pt idx="44">
                  <c:v>0</c:v>
                </c:pt>
                <c:pt idx="45">
                  <c:v>4</c:v>
                </c:pt>
                <c:pt idx="46">
                  <c:v>0</c:v>
                </c:pt>
                <c:pt idx="47">
                  <c:v>8</c:v>
                </c:pt>
                <c:pt idx="48">
                  <c:v>0</c:v>
                </c:pt>
                <c:pt idx="49">
                  <c:v>131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6</c:v>
                </c:pt>
                <c:pt idx="54">
                  <c:v>9</c:v>
                </c:pt>
                <c:pt idx="55">
                  <c:v>3</c:v>
                </c:pt>
                <c:pt idx="56">
                  <c:v>6</c:v>
                </c:pt>
                <c:pt idx="57">
                  <c:v>10</c:v>
                </c:pt>
                <c:pt idx="58">
                  <c:v>0</c:v>
                </c:pt>
                <c:pt idx="59">
                  <c:v>75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155</c:v>
                </c:pt>
                <c:pt idx="65">
                  <c:v>3</c:v>
                </c:pt>
                <c:pt idx="66">
                  <c:v>1</c:v>
                </c:pt>
                <c:pt idx="67">
                  <c:v>13</c:v>
                </c:pt>
                <c:pt idx="68">
                  <c:v>6</c:v>
                </c:pt>
                <c:pt idx="69">
                  <c:v>0</c:v>
                </c:pt>
                <c:pt idx="70">
                  <c:v>1</c:v>
                </c:pt>
                <c:pt idx="71">
                  <c:v>112</c:v>
                </c:pt>
                <c:pt idx="72">
                  <c:v>20</c:v>
                </c:pt>
                <c:pt idx="73">
                  <c:v>8</c:v>
                </c:pt>
                <c:pt idx="74">
                  <c:v>0</c:v>
                </c:pt>
                <c:pt idx="75">
                  <c:v>23</c:v>
                </c:pt>
                <c:pt idx="76">
                  <c:v>1</c:v>
                </c:pt>
                <c:pt idx="77">
                  <c:v>0</c:v>
                </c:pt>
              </c:numCache>
            </c:numRef>
          </c:val>
        </c:ser>
        <c:ser>
          <c:idx val="3"/>
          <c:order val="3"/>
          <c:tx>
            <c:v>América</c:v>
          </c:tx>
          <c:spPr>
            <a:solidFill>
              <a:schemeClr val="accent4"/>
            </a:solidFill>
          </c:spPr>
          <c:invertIfNegative val="0"/>
          <c:cat>
            <c:strRef>
              <c:f>[1]Gráfico6!$A$3:$A$81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[1]Gráfico6!$E$4:$E$81</c:f>
              <c:numCache>
                <c:formatCode>#,##0</c:formatCode>
                <c:ptCount val="78"/>
                <c:pt idx="0">
                  <c:v>7</c:v>
                </c:pt>
                <c:pt idx="1">
                  <c:v>42</c:v>
                </c:pt>
                <c:pt idx="2">
                  <c:v>5</c:v>
                </c:pt>
                <c:pt idx="3">
                  <c:v>1146</c:v>
                </c:pt>
                <c:pt idx="4">
                  <c:v>6</c:v>
                </c:pt>
                <c:pt idx="5">
                  <c:v>14</c:v>
                </c:pt>
                <c:pt idx="6">
                  <c:v>14</c:v>
                </c:pt>
                <c:pt idx="7">
                  <c:v>40</c:v>
                </c:pt>
                <c:pt idx="8">
                  <c:v>20</c:v>
                </c:pt>
                <c:pt idx="9">
                  <c:v>20</c:v>
                </c:pt>
                <c:pt idx="10">
                  <c:v>109</c:v>
                </c:pt>
                <c:pt idx="11">
                  <c:v>63</c:v>
                </c:pt>
                <c:pt idx="12">
                  <c:v>3</c:v>
                </c:pt>
                <c:pt idx="13">
                  <c:v>83</c:v>
                </c:pt>
                <c:pt idx="14">
                  <c:v>2</c:v>
                </c:pt>
                <c:pt idx="15">
                  <c:v>178</c:v>
                </c:pt>
                <c:pt idx="16">
                  <c:v>26</c:v>
                </c:pt>
                <c:pt idx="17">
                  <c:v>32</c:v>
                </c:pt>
                <c:pt idx="18">
                  <c:v>34</c:v>
                </c:pt>
                <c:pt idx="19">
                  <c:v>117</c:v>
                </c:pt>
                <c:pt idx="20">
                  <c:v>50</c:v>
                </c:pt>
                <c:pt idx="21">
                  <c:v>4</c:v>
                </c:pt>
                <c:pt idx="22">
                  <c:v>31</c:v>
                </c:pt>
                <c:pt idx="23">
                  <c:v>4986</c:v>
                </c:pt>
                <c:pt idx="24">
                  <c:v>71</c:v>
                </c:pt>
                <c:pt idx="25">
                  <c:v>63</c:v>
                </c:pt>
                <c:pt idx="26">
                  <c:v>15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309</c:v>
                </c:pt>
                <c:pt idx="31">
                  <c:v>88</c:v>
                </c:pt>
                <c:pt idx="32">
                  <c:v>99</c:v>
                </c:pt>
                <c:pt idx="33">
                  <c:v>143</c:v>
                </c:pt>
                <c:pt idx="34">
                  <c:v>335</c:v>
                </c:pt>
                <c:pt idx="35">
                  <c:v>202</c:v>
                </c:pt>
                <c:pt idx="36">
                  <c:v>18</c:v>
                </c:pt>
                <c:pt idx="37">
                  <c:v>12</c:v>
                </c:pt>
                <c:pt idx="38">
                  <c:v>57</c:v>
                </c:pt>
                <c:pt idx="39">
                  <c:v>120</c:v>
                </c:pt>
                <c:pt idx="40">
                  <c:v>57</c:v>
                </c:pt>
                <c:pt idx="41">
                  <c:v>19</c:v>
                </c:pt>
                <c:pt idx="42">
                  <c:v>5382</c:v>
                </c:pt>
                <c:pt idx="43">
                  <c:v>84</c:v>
                </c:pt>
                <c:pt idx="44">
                  <c:v>0</c:v>
                </c:pt>
                <c:pt idx="45">
                  <c:v>7</c:v>
                </c:pt>
                <c:pt idx="46">
                  <c:v>1</c:v>
                </c:pt>
                <c:pt idx="47">
                  <c:v>54</c:v>
                </c:pt>
                <c:pt idx="48">
                  <c:v>1</c:v>
                </c:pt>
                <c:pt idx="49">
                  <c:v>67</c:v>
                </c:pt>
                <c:pt idx="50">
                  <c:v>3</c:v>
                </c:pt>
                <c:pt idx="51">
                  <c:v>7</c:v>
                </c:pt>
                <c:pt idx="52">
                  <c:v>14</c:v>
                </c:pt>
                <c:pt idx="53">
                  <c:v>14</c:v>
                </c:pt>
                <c:pt idx="54">
                  <c:v>141</c:v>
                </c:pt>
                <c:pt idx="55">
                  <c:v>13</c:v>
                </c:pt>
                <c:pt idx="56">
                  <c:v>19</c:v>
                </c:pt>
                <c:pt idx="57">
                  <c:v>38</c:v>
                </c:pt>
                <c:pt idx="58">
                  <c:v>1</c:v>
                </c:pt>
                <c:pt idx="59">
                  <c:v>81</c:v>
                </c:pt>
                <c:pt idx="60">
                  <c:v>0</c:v>
                </c:pt>
                <c:pt idx="61">
                  <c:v>9</c:v>
                </c:pt>
                <c:pt idx="62">
                  <c:v>1</c:v>
                </c:pt>
                <c:pt idx="63">
                  <c:v>10</c:v>
                </c:pt>
                <c:pt idx="64">
                  <c:v>606</c:v>
                </c:pt>
                <c:pt idx="65">
                  <c:v>4</c:v>
                </c:pt>
                <c:pt idx="66">
                  <c:v>5</c:v>
                </c:pt>
                <c:pt idx="67">
                  <c:v>21</c:v>
                </c:pt>
                <c:pt idx="68">
                  <c:v>34</c:v>
                </c:pt>
                <c:pt idx="69">
                  <c:v>4</c:v>
                </c:pt>
                <c:pt idx="70">
                  <c:v>5</c:v>
                </c:pt>
                <c:pt idx="71">
                  <c:v>82</c:v>
                </c:pt>
                <c:pt idx="72">
                  <c:v>112</c:v>
                </c:pt>
                <c:pt idx="73">
                  <c:v>141</c:v>
                </c:pt>
                <c:pt idx="74">
                  <c:v>1</c:v>
                </c:pt>
                <c:pt idx="75">
                  <c:v>250</c:v>
                </c:pt>
                <c:pt idx="76">
                  <c:v>4</c:v>
                </c:pt>
                <c:pt idx="77">
                  <c:v>0</c:v>
                </c:pt>
              </c:numCache>
            </c:numRef>
          </c:val>
        </c:ser>
        <c:ser>
          <c:idx val="4"/>
          <c:order val="4"/>
          <c:tx>
            <c:v>Asia</c:v>
          </c:tx>
          <c:spPr>
            <a:solidFill>
              <a:schemeClr val="accent6"/>
            </a:solidFill>
          </c:spPr>
          <c:invertIfNegative val="0"/>
          <c:cat>
            <c:strRef>
              <c:f>[1]Gráfico6!$A$3:$A$81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[1]Gráfico6!$F$4:$F$81</c:f>
              <c:numCache>
                <c:formatCode>#,##0</c:formatCode>
                <c:ptCount val="78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220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9</c:v>
                </c:pt>
                <c:pt idx="11">
                  <c:v>20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  <c:pt idx="15">
                  <c:v>27</c:v>
                </c:pt>
                <c:pt idx="16">
                  <c:v>1</c:v>
                </c:pt>
                <c:pt idx="17">
                  <c:v>1</c:v>
                </c:pt>
                <c:pt idx="18">
                  <c:v>6</c:v>
                </c:pt>
                <c:pt idx="19">
                  <c:v>37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895</c:v>
                </c:pt>
                <c:pt idx="24">
                  <c:v>19</c:v>
                </c:pt>
                <c:pt idx="25">
                  <c:v>26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75</c:v>
                </c:pt>
                <c:pt idx="31">
                  <c:v>20</c:v>
                </c:pt>
                <c:pt idx="32">
                  <c:v>18</c:v>
                </c:pt>
                <c:pt idx="33">
                  <c:v>20</c:v>
                </c:pt>
                <c:pt idx="34">
                  <c:v>28</c:v>
                </c:pt>
                <c:pt idx="35">
                  <c:v>51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23</c:v>
                </c:pt>
                <c:pt idx="40">
                  <c:v>7</c:v>
                </c:pt>
                <c:pt idx="41">
                  <c:v>0</c:v>
                </c:pt>
                <c:pt idx="42">
                  <c:v>721</c:v>
                </c:pt>
                <c:pt idx="43">
                  <c:v>12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9</c:v>
                </c:pt>
                <c:pt idx="48">
                  <c:v>0</c:v>
                </c:pt>
                <c:pt idx="49">
                  <c:v>15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17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206</c:v>
                </c:pt>
                <c:pt idx="65">
                  <c:v>0</c:v>
                </c:pt>
                <c:pt idx="66">
                  <c:v>0</c:v>
                </c:pt>
                <c:pt idx="67">
                  <c:v>6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0</c:v>
                </c:pt>
                <c:pt idx="75">
                  <c:v>24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</c:ser>
        <c:ser>
          <c:idx val="5"/>
          <c:order val="5"/>
          <c:tx>
            <c:v>Oceanía y Apátridas</c:v>
          </c:tx>
          <c:invertIfNegative val="0"/>
          <c:cat>
            <c:strRef>
              <c:f>[1]Gráfico6!$A$3:$A$81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[1]Gráfico6!$G$4:$G$81</c:f>
              <c:numCache>
                <c:formatCode>#,##0</c:formatCode>
                <c:ptCount val="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66</c:v>
                </c:pt>
                <c:pt idx="24">
                  <c:v>1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317824"/>
        <c:axId val="164331904"/>
      </c:barChart>
      <c:catAx>
        <c:axId val="164317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331904"/>
        <c:crosses val="autoZero"/>
        <c:auto val="1"/>
        <c:lblAlgn val="ctr"/>
        <c:lblOffset val="100"/>
        <c:noMultiLvlLbl val="0"/>
      </c:catAx>
      <c:valAx>
        <c:axId val="16433190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4317824"/>
        <c:crosses val="autoZero"/>
        <c:crossBetween val="between"/>
      </c:valAx>
      <c:spPr>
        <a:solidFill>
          <a:srgbClr val="4BACC6">
            <a:lumMod val="20000"/>
            <a:lumOff val="80000"/>
          </a:srgbClr>
        </a:solidFill>
      </c:spPr>
    </c:plotArea>
    <c:legend>
      <c:legendPos val="t"/>
      <c:layout>
        <c:manualLayout>
          <c:xMode val="edge"/>
          <c:yMode val="edge"/>
          <c:x val="0.23520415211256487"/>
          <c:y val="2.3734214257700545E-2"/>
          <c:w val="0.58172912596451765"/>
          <c:h val="1.385754366911033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[1]Gráfico7!$B$10</c:f>
              <c:strCache>
                <c:ptCount val="1"/>
                <c:pt idx="0">
                  <c:v>% Menores de 16 años</c:v>
                </c:pt>
              </c:strCache>
            </c:strRef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[1]Gráfico7!$A$11:$A$12</c:f>
              <c:strCache>
                <c:ptCount val="2"/>
                <c:pt idx="0">
                  <c:v>Personas españolas</c:v>
                </c:pt>
                <c:pt idx="1">
                  <c:v>Personas extranjeras</c:v>
                </c:pt>
              </c:strCache>
            </c:strRef>
          </c:cat>
          <c:val>
            <c:numRef>
              <c:f>[1]Gráfico7!$B$11:$B$12</c:f>
              <c:numCache>
                <c:formatCode>0.00%</c:formatCode>
                <c:ptCount val="2"/>
                <c:pt idx="0">
                  <c:v>0.11591114318153559</c:v>
                </c:pt>
                <c:pt idx="1">
                  <c:v>0.13472349012636334</c:v>
                </c:pt>
              </c:numCache>
            </c:numRef>
          </c:val>
        </c:ser>
        <c:ser>
          <c:idx val="1"/>
          <c:order val="1"/>
          <c:tx>
            <c:strRef>
              <c:f>[1]Gráfico7!$C$10</c:f>
              <c:strCache>
                <c:ptCount val="1"/>
                <c:pt idx="0">
                  <c:v>% De 16 a64 años</c:v>
                </c:pt>
              </c:strCache>
            </c:strRef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[1]Gráfico7!$A$11:$A$12</c:f>
              <c:strCache>
                <c:ptCount val="2"/>
                <c:pt idx="0">
                  <c:v>Personas españolas</c:v>
                </c:pt>
                <c:pt idx="1">
                  <c:v>Personas extranjeras</c:v>
                </c:pt>
              </c:strCache>
            </c:strRef>
          </c:cat>
          <c:val>
            <c:numRef>
              <c:f>[1]Gráfico7!$C$11:$C$12</c:f>
              <c:numCache>
                <c:formatCode>0.00%</c:formatCode>
                <c:ptCount val="2"/>
                <c:pt idx="0">
                  <c:v>0.61809628057816457</c:v>
                </c:pt>
                <c:pt idx="1">
                  <c:v>0.81703742853024552</c:v>
                </c:pt>
              </c:numCache>
            </c:numRef>
          </c:val>
        </c:ser>
        <c:ser>
          <c:idx val="2"/>
          <c:order val="2"/>
          <c:tx>
            <c:strRef>
              <c:f>[1]Gráfico7!$D$10</c:f>
              <c:strCache>
                <c:ptCount val="1"/>
                <c:pt idx="0">
                  <c:v>% De 65 y más años</c:v>
                </c:pt>
              </c:strCache>
            </c:strRef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[1]Gráfico7!$A$11:$A$12</c:f>
              <c:strCache>
                <c:ptCount val="2"/>
                <c:pt idx="0">
                  <c:v>Personas españolas</c:v>
                </c:pt>
                <c:pt idx="1">
                  <c:v>Personas extranjeras</c:v>
                </c:pt>
              </c:strCache>
            </c:strRef>
          </c:cat>
          <c:val>
            <c:numRef>
              <c:f>[1]Gráfico7!$D$11:$D$12</c:f>
              <c:numCache>
                <c:formatCode>0.00%</c:formatCode>
                <c:ptCount val="2"/>
                <c:pt idx="0">
                  <c:v>0.26599257624029987</c:v>
                </c:pt>
                <c:pt idx="1">
                  <c:v>4.8239081343391152E-2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359552"/>
        <c:axId val="169555072"/>
      </c:barChart>
      <c:catAx>
        <c:axId val="16435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ES"/>
          </a:p>
        </c:txPr>
        <c:crossAx val="169555072"/>
        <c:crosses val="autoZero"/>
        <c:auto val="1"/>
        <c:lblAlgn val="ctr"/>
        <c:lblOffset val="100"/>
        <c:noMultiLvlLbl val="0"/>
      </c:catAx>
      <c:valAx>
        <c:axId val="16955507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43595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legend>
      <c:legendPos val="b"/>
      <c:layout>
        <c:manualLayout>
          <c:xMode val="edge"/>
          <c:yMode val="edge"/>
          <c:x val="0.16044535462274448"/>
          <c:y val="0.91488947214931471"/>
          <c:w val="0.79883784346150055"/>
          <c:h val="8.2782735491396919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[1]Gráfico7_Sexo!$B$7</c:f>
              <c:strCache>
                <c:ptCount val="1"/>
                <c:pt idx="0">
                  <c:v>% Menores de 16 años</c:v>
                </c:pt>
              </c:strCache>
            </c:strRef>
          </c:tx>
          <c:invertIfNegative val="0"/>
          <c:dLbls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[1]Gráfico7_Sexo!$A$8:$A$11</c:f>
              <c:strCache>
                <c:ptCount val="4"/>
                <c:pt idx="0">
                  <c:v>Mujeres extranjeras</c:v>
                </c:pt>
                <c:pt idx="1">
                  <c:v>Mujeres expañolas</c:v>
                </c:pt>
                <c:pt idx="2">
                  <c:v>Hombres extranjeros</c:v>
                </c:pt>
                <c:pt idx="3">
                  <c:v>Hombres españoles</c:v>
                </c:pt>
              </c:strCache>
            </c:strRef>
          </c:cat>
          <c:val>
            <c:numRef>
              <c:f>[1]Gráfico7_Sexo!$B$8:$B$11</c:f>
              <c:numCache>
                <c:formatCode>0.00%</c:formatCode>
                <c:ptCount val="4"/>
                <c:pt idx="0">
                  <c:v>0.122790489008524</c:v>
                </c:pt>
                <c:pt idx="1">
                  <c:v>0.10790771566807775</c:v>
                </c:pt>
                <c:pt idx="2">
                  <c:v>0.14847952006619777</c:v>
                </c:pt>
                <c:pt idx="3">
                  <c:v>0.12465843716203677</c:v>
                </c:pt>
              </c:numCache>
            </c:numRef>
          </c:val>
        </c:ser>
        <c:ser>
          <c:idx val="1"/>
          <c:order val="1"/>
          <c:tx>
            <c:strRef>
              <c:f>[1]Gráfico7_Sexo!$C$7</c:f>
              <c:strCache>
                <c:ptCount val="1"/>
                <c:pt idx="0">
                  <c:v>% De 16 a 64 años</c:v>
                </c:pt>
              </c:strCache>
            </c:strRef>
          </c:tx>
          <c:invertIfNegative val="0"/>
          <c:dLbls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[1]Gráfico7_Sexo!$A$8:$A$11</c:f>
              <c:strCache>
                <c:ptCount val="4"/>
                <c:pt idx="0">
                  <c:v>Mujeres extranjeras</c:v>
                </c:pt>
                <c:pt idx="1">
                  <c:v>Mujeres expañolas</c:v>
                </c:pt>
                <c:pt idx="2">
                  <c:v>Hombres extranjeros</c:v>
                </c:pt>
                <c:pt idx="3">
                  <c:v>Hombres españoles</c:v>
                </c:pt>
              </c:strCache>
            </c:strRef>
          </c:cat>
          <c:val>
            <c:numRef>
              <c:f>[1]Gráfico7_Sexo!$C$8:$C$11</c:f>
              <c:numCache>
                <c:formatCode>0.00%</c:formatCode>
                <c:ptCount val="4"/>
                <c:pt idx="0">
                  <c:v>0.82552714221624046</c:v>
                </c:pt>
                <c:pt idx="1">
                  <c:v>0.59510161542470041</c:v>
                </c:pt>
                <c:pt idx="2">
                  <c:v>0.80725072403806375</c:v>
                </c:pt>
                <c:pt idx="3">
                  <c:v>0.6432281501106013</c:v>
                </c:pt>
              </c:numCache>
            </c:numRef>
          </c:val>
        </c:ser>
        <c:ser>
          <c:idx val="2"/>
          <c:order val="2"/>
          <c:tx>
            <c:strRef>
              <c:f>[1]Gráfico7_Sexo!$D$7</c:f>
              <c:strCache>
                <c:ptCount val="1"/>
                <c:pt idx="0">
                  <c:v>% De 65 y más años</c:v>
                </c:pt>
              </c:strCache>
            </c:strRef>
          </c:tx>
          <c:invertIfNegative val="0"/>
          <c:dLbls>
            <c:numFmt formatCode="0.00%" sourceLinked="0"/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[1]Gráfico7_Sexo!$A$8:$A$11</c:f>
              <c:strCache>
                <c:ptCount val="4"/>
                <c:pt idx="0">
                  <c:v>Mujeres extranjeras</c:v>
                </c:pt>
                <c:pt idx="1">
                  <c:v>Mujeres expañolas</c:v>
                </c:pt>
                <c:pt idx="2">
                  <c:v>Hombres extranjeros</c:v>
                </c:pt>
                <c:pt idx="3">
                  <c:v>Hombres españoles</c:v>
                </c:pt>
              </c:strCache>
            </c:strRef>
          </c:cat>
          <c:val>
            <c:numRef>
              <c:f>[1]Gráfico7_Sexo!$D$8:$D$11</c:f>
              <c:numCache>
                <c:formatCode>0.00%</c:formatCode>
                <c:ptCount val="4"/>
                <c:pt idx="0">
                  <c:v>5.1682368775235535E-2</c:v>
                </c:pt>
                <c:pt idx="1">
                  <c:v>0.29699066890722187</c:v>
                </c:pt>
                <c:pt idx="2">
                  <c:v>4.4269755895738519E-2</c:v>
                </c:pt>
                <c:pt idx="3">
                  <c:v>0.23211341272736194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594240"/>
        <c:axId val="163652736"/>
      </c:barChart>
      <c:catAx>
        <c:axId val="169594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652736"/>
        <c:crosses val="autoZero"/>
        <c:auto val="1"/>
        <c:lblAlgn val="ctr"/>
        <c:lblOffset val="100"/>
        <c:noMultiLvlLbl val="0"/>
      </c:catAx>
      <c:valAx>
        <c:axId val="16365273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69594240"/>
        <c:crosses val="autoZero"/>
        <c:crossBetween val="between"/>
      </c:valAx>
      <c:spPr>
        <a:solidFill>
          <a:srgbClr val="4BACC6">
            <a:lumMod val="20000"/>
            <a:lumOff val="80000"/>
          </a:srgbClr>
        </a:solidFill>
      </c:spPr>
    </c:plotArea>
    <c:legend>
      <c:legendPos val="b"/>
      <c:layout>
        <c:manualLayout>
          <c:xMode val="edge"/>
          <c:yMode val="edge"/>
          <c:x val="0.15359229609511607"/>
          <c:y val="0.91107044781356061"/>
          <c:w val="0.82430219866466625"/>
          <c:h val="7.6785080528173011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5">
                    <a:lumMod val="75000"/>
                  </a:schemeClr>
                </a:solidFill>
              </a:defRPr>
            </a:pPr>
            <a:r>
              <a:rPr lang="es-ES" sz="1600">
                <a:solidFill>
                  <a:schemeClr val="accent5">
                    <a:lumMod val="75000"/>
                  </a:schemeClr>
                </a:solidFill>
              </a:rPr>
              <a:t>Población extranjera en Asturias por municipio y grandes grupos de edad</a:t>
            </a:r>
          </a:p>
        </c:rich>
      </c:tx>
      <c:layout>
        <c:manualLayout>
          <c:xMode val="edge"/>
          <c:yMode val="edge"/>
          <c:x val="0.20188455854782858"/>
          <c:y val="5.5594293355580391E-3"/>
        </c:manualLayout>
      </c:layout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% Menores de 16 años</c:v>
          </c:tx>
          <c:invertIfNegative val="0"/>
          <c:cat>
            <c:strRef>
              <c:f>'Tabla 7'!$A$9:$A$86</c:f>
              <c:strCache>
                <c:ptCount val="78"/>
                <c:pt idx="0">
                  <c:v>Allande</c:v>
                </c:pt>
                <c:pt idx="1">
                  <c:v>Aller</c:v>
                </c:pt>
                <c:pt idx="2">
                  <c:v>Amieva</c:v>
                </c:pt>
                <c:pt idx="3">
                  <c:v>Avilés</c:v>
                </c:pt>
                <c:pt idx="4">
                  <c:v>Belmonte de Miranda</c:v>
                </c:pt>
                <c:pt idx="5">
                  <c:v>Bimenes</c:v>
                </c:pt>
                <c:pt idx="6">
                  <c:v>Boal</c:v>
                </c:pt>
                <c:pt idx="7">
                  <c:v>Cabrales</c:v>
                </c:pt>
                <c:pt idx="8">
                  <c:v>Cabranes</c:v>
                </c:pt>
                <c:pt idx="9">
                  <c:v>Candamo</c:v>
                </c:pt>
                <c:pt idx="10">
                  <c:v>Cangas del Narcea</c:v>
                </c:pt>
                <c:pt idx="11">
                  <c:v>Cangas de Onís</c:v>
                </c:pt>
                <c:pt idx="12">
                  <c:v>Caravia</c:v>
                </c:pt>
                <c:pt idx="13">
                  <c:v>Carreño</c:v>
                </c:pt>
                <c:pt idx="14">
                  <c:v>Caso</c:v>
                </c:pt>
                <c:pt idx="15">
                  <c:v>Castrillón</c:v>
                </c:pt>
                <c:pt idx="16">
                  <c:v>Castropol</c:v>
                </c:pt>
                <c:pt idx="17">
                  <c:v>Coaña</c:v>
                </c:pt>
                <c:pt idx="18">
                  <c:v>Colunga</c:v>
                </c:pt>
                <c:pt idx="19">
                  <c:v>Corvera de Asturias</c:v>
                </c:pt>
                <c:pt idx="20">
                  <c:v>Cudillero</c:v>
                </c:pt>
                <c:pt idx="21">
                  <c:v>Degaña</c:v>
                </c:pt>
                <c:pt idx="22">
                  <c:v>Franco, El</c:v>
                </c:pt>
                <c:pt idx="23">
                  <c:v>Gijón</c:v>
                </c:pt>
                <c:pt idx="24">
                  <c:v>Gozón</c:v>
                </c:pt>
                <c:pt idx="25">
                  <c:v>Grado</c:v>
                </c:pt>
                <c:pt idx="26">
                  <c:v>Grandas de Salime</c:v>
                </c:pt>
                <c:pt idx="27">
                  <c:v>Ibias</c:v>
                </c:pt>
                <c:pt idx="28">
                  <c:v>Illano</c:v>
                </c:pt>
                <c:pt idx="29">
                  <c:v>Illas</c:v>
                </c:pt>
                <c:pt idx="30">
                  <c:v>Langreo</c:v>
                </c:pt>
                <c:pt idx="31">
                  <c:v>Laviana</c:v>
                </c:pt>
                <c:pt idx="32">
                  <c:v>Lena</c:v>
                </c:pt>
                <c:pt idx="33">
                  <c:v>Valdés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del Rey Aurelio</c:v>
                </c:pt>
                <c:pt idx="60">
                  <c:v>San Martín de Oscos</c:v>
                </c:pt>
                <c:pt idx="61">
                  <c:v>Santa Eulalia de Oscos</c:v>
                </c:pt>
                <c:pt idx="62">
                  <c:v>San Tirso de Abres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Vegadeo</c:v>
                </c:pt>
                <c:pt idx="74">
                  <c:v>Villanueva de Oscos</c:v>
                </c:pt>
                <c:pt idx="75">
                  <c:v>Villaviciosa</c:v>
                </c:pt>
                <c:pt idx="76">
                  <c:v>Villayón</c:v>
                </c:pt>
                <c:pt idx="77">
                  <c:v>Yernes y Tameza</c:v>
                </c:pt>
              </c:strCache>
            </c:strRef>
          </c:cat>
          <c:val>
            <c:numRef>
              <c:f>'Tabla 7'!$K$9:$K$86</c:f>
              <c:numCache>
                <c:formatCode>#,##0</c:formatCode>
                <c:ptCount val="78"/>
                <c:pt idx="0">
                  <c:v>7</c:v>
                </c:pt>
                <c:pt idx="1">
                  <c:v>33</c:v>
                </c:pt>
                <c:pt idx="2">
                  <c:v>1</c:v>
                </c:pt>
                <c:pt idx="3">
                  <c:v>396</c:v>
                </c:pt>
                <c:pt idx="4">
                  <c:v>0</c:v>
                </c:pt>
                <c:pt idx="5">
                  <c:v>6</c:v>
                </c:pt>
                <c:pt idx="6">
                  <c:v>5</c:v>
                </c:pt>
                <c:pt idx="7">
                  <c:v>11</c:v>
                </c:pt>
                <c:pt idx="8">
                  <c:v>7</c:v>
                </c:pt>
                <c:pt idx="9">
                  <c:v>5</c:v>
                </c:pt>
                <c:pt idx="10">
                  <c:v>41</c:v>
                </c:pt>
                <c:pt idx="11">
                  <c:v>47</c:v>
                </c:pt>
                <c:pt idx="12">
                  <c:v>0</c:v>
                </c:pt>
                <c:pt idx="13">
                  <c:v>27</c:v>
                </c:pt>
                <c:pt idx="14">
                  <c:v>1</c:v>
                </c:pt>
                <c:pt idx="15">
                  <c:v>52</c:v>
                </c:pt>
                <c:pt idx="16">
                  <c:v>12</c:v>
                </c:pt>
                <c:pt idx="17">
                  <c:v>3</c:v>
                </c:pt>
                <c:pt idx="18">
                  <c:v>16</c:v>
                </c:pt>
                <c:pt idx="19">
                  <c:v>51</c:v>
                </c:pt>
                <c:pt idx="20">
                  <c:v>12</c:v>
                </c:pt>
                <c:pt idx="21">
                  <c:v>1</c:v>
                </c:pt>
                <c:pt idx="22">
                  <c:v>8</c:v>
                </c:pt>
                <c:pt idx="23">
                  <c:v>1881</c:v>
                </c:pt>
                <c:pt idx="24">
                  <c:v>30</c:v>
                </c:pt>
                <c:pt idx="25">
                  <c:v>73</c:v>
                </c:pt>
                <c:pt idx="26">
                  <c:v>2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109</c:v>
                </c:pt>
                <c:pt idx="31">
                  <c:v>32</c:v>
                </c:pt>
                <c:pt idx="32">
                  <c:v>28</c:v>
                </c:pt>
                <c:pt idx="33">
                  <c:v>43</c:v>
                </c:pt>
                <c:pt idx="34">
                  <c:v>89</c:v>
                </c:pt>
                <c:pt idx="35">
                  <c:v>97</c:v>
                </c:pt>
                <c:pt idx="36">
                  <c:v>4</c:v>
                </c:pt>
                <c:pt idx="37">
                  <c:v>4</c:v>
                </c:pt>
                <c:pt idx="38">
                  <c:v>13</c:v>
                </c:pt>
                <c:pt idx="39">
                  <c:v>34</c:v>
                </c:pt>
                <c:pt idx="40">
                  <c:v>19</c:v>
                </c:pt>
                <c:pt idx="41">
                  <c:v>3</c:v>
                </c:pt>
                <c:pt idx="42">
                  <c:v>1674</c:v>
                </c:pt>
                <c:pt idx="43">
                  <c:v>54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25</c:v>
                </c:pt>
                <c:pt idx="48">
                  <c:v>0</c:v>
                </c:pt>
                <c:pt idx="49">
                  <c:v>75</c:v>
                </c:pt>
                <c:pt idx="50">
                  <c:v>0</c:v>
                </c:pt>
                <c:pt idx="51">
                  <c:v>3</c:v>
                </c:pt>
                <c:pt idx="52">
                  <c:v>2</c:v>
                </c:pt>
                <c:pt idx="53">
                  <c:v>4</c:v>
                </c:pt>
                <c:pt idx="54">
                  <c:v>50</c:v>
                </c:pt>
                <c:pt idx="55">
                  <c:v>9</c:v>
                </c:pt>
                <c:pt idx="56">
                  <c:v>5</c:v>
                </c:pt>
                <c:pt idx="57">
                  <c:v>17</c:v>
                </c:pt>
                <c:pt idx="58">
                  <c:v>0</c:v>
                </c:pt>
                <c:pt idx="59">
                  <c:v>53</c:v>
                </c:pt>
                <c:pt idx="60">
                  <c:v>0</c:v>
                </c:pt>
                <c:pt idx="61">
                  <c:v>1</c:v>
                </c:pt>
                <c:pt idx="62">
                  <c:v>3</c:v>
                </c:pt>
                <c:pt idx="63">
                  <c:v>3</c:v>
                </c:pt>
                <c:pt idx="64">
                  <c:v>204</c:v>
                </c:pt>
                <c:pt idx="65">
                  <c:v>0</c:v>
                </c:pt>
                <c:pt idx="66">
                  <c:v>0</c:v>
                </c:pt>
                <c:pt idx="67">
                  <c:v>9</c:v>
                </c:pt>
                <c:pt idx="68">
                  <c:v>6</c:v>
                </c:pt>
                <c:pt idx="69">
                  <c:v>0</c:v>
                </c:pt>
                <c:pt idx="70">
                  <c:v>7</c:v>
                </c:pt>
                <c:pt idx="71">
                  <c:v>76</c:v>
                </c:pt>
                <c:pt idx="72">
                  <c:v>32</c:v>
                </c:pt>
                <c:pt idx="73">
                  <c:v>24</c:v>
                </c:pt>
                <c:pt idx="74">
                  <c:v>1</c:v>
                </c:pt>
                <c:pt idx="75">
                  <c:v>59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</c:ser>
        <c:ser>
          <c:idx val="1"/>
          <c:order val="1"/>
          <c:tx>
            <c:v>% De 16 a 64 años</c:v>
          </c:tx>
          <c:invertIfNegative val="0"/>
          <c:cat>
            <c:strRef>
              <c:f>'Tabla 7'!$A$9:$A$86</c:f>
              <c:strCache>
                <c:ptCount val="78"/>
                <c:pt idx="0">
                  <c:v>Allande</c:v>
                </c:pt>
                <c:pt idx="1">
                  <c:v>Aller</c:v>
                </c:pt>
                <c:pt idx="2">
                  <c:v>Amieva</c:v>
                </c:pt>
                <c:pt idx="3">
                  <c:v>Avilés</c:v>
                </c:pt>
                <c:pt idx="4">
                  <c:v>Belmonte de Miranda</c:v>
                </c:pt>
                <c:pt idx="5">
                  <c:v>Bimenes</c:v>
                </c:pt>
                <c:pt idx="6">
                  <c:v>Boal</c:v>
                </c:pt>
                <c:pt idx="7">
                  <c:v>Cabrales</c:v>
                </c:pt>
                <c:pt idx="8">
                  <c:v>Cabranes</c:v>
                </c:pt>
                <c:pt idx="9">
                  <c:v>Candamo</c:v>
                </c:pt>
                <c:pt idx="10">
                  <c:v>Cangas del Narcea</c:v>
                </c:pt>
                <c:pt idx="11">
                  <c:v>Cangas de Onís</c:v>
                </c:pt>
                <c:pt idx="12">
                  <c:v>Caravia</c:v>
                </c:pt>
                <c:pt idx="13">
                  <c:v>Carreño</c:v>
                </c:pt>
                <c:pt idx="14">
                  <c:v>Caso</c:v>
                </c:pt>
                <c:pt idx="15">
                  <c:v>Castrillón</c:v>
                </c:pt>
                <c:pt idx="16">
                  <c:v>Castropol</c:v>
                </c:pt>
                <c:pt idx="17">
                  <c:v>Coaña</c:v>
                </c:pt>
                <c:pt idx="18">
                  <c:v>Colunga</c:v>
                </c:pt>
                <c:pt idx="19">
                  <c:v>Corvera de Asturias</c:v>
                </c:pt>
                <c:pt idx="20">
                  <c:v>Cudillero</c:v>
                </c:pt>
                <c:pt idx="21">
                  <c:v>Degaña</c:v>
                </c:pt>
                <c:pt idx="22">
                  <c:v>Franco, El</c:v>
                </c:pt>
                <c:pt idx="23">
                  <c:v>Gijón</c:v>
                </c:pt>
                <c:pt idx="24">
                  <c:v>Gozón</c:v>
                </c:pt>
                <c:pt idx="25">
                  <c:v>Grado</c:v>
                </c:pt>
                <c:pt idx="26">
                  <c:v>Grandas de Salime</c:v>
                </c:pt>
                <c:pt idx="27">
                  <c:v>Ibias</c:v>
                </c:pt>
                <c:pt idx="28">
                  <c:v>Illano</c:v>
                </c:pt>
                <c:pt idx="29">
                  <c:v>Illas</c:v>
                </c:pt>
                <c:pt idx="30">
                  <c:v>Langreo</c:v>
                </c:pt>
                <c:pt idx="31">
                  <c:v>Laviana</c:v>
                </c:pt>
                <c:pt idx="32">
                  <c:v>Lena</c:v>
                </c:pt>
                <c:pt idx="33">
                  <c:v>Valdés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del Rey Aurelio</c:v>
                </c:pt>
                <c:pt idx="60">
                  <c:v>San Martín de Oscos</c:v>
                </c:pt>
                <c:pt idx="61">
                  <c:v>Santa Eulalia de Oscos</c:v>
                </c:pt>
                <c:pt idx="62">
                  <c:v>San Tirso de Abres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Vegadeo</c:v>
                </c:pt>
                <c:pt idx="74">
                  <c:v>Villanueva de Oscos</c:v>
                </c:pt>
                <c:pt idx="75">
                  <c:v>Villaviciosa</c:v>
                </c:pt>
                <c:pt idx="76">
                  <c:v>Villayón</c:v>
                </c:pt>
                <c:pt idx="77">
                  <c:v>Yernes y Tameza</c:v>
                </c:pt>
              </c:strCache>
            </c:strRef>
          </c:cat>
          <c:val>
            <c:numRef>
              <c:f>'Tabla 7'!$L$9:$L$86</c:f>
              <c:numCache>
                <c:formatCode>#,##0</c:formatCode>
                <c:ptCount val="78"/>
                <c:pt idx="0">
                  <c:v>29</c:v>
                </c:pt>
                <c:pt idx="1">
                  <c:v>151</c:v>
                </c:pt>
                <c:pt idx="2">
                  <c:v>7</c:v>
                </c:pt>
                <c:pt idx="3">
                  <c:v>2335</c:v>
                </c:pt>
                <c:pt idx="4">
                  <c:v>19</c:v>
                </c:pt>
                <c:pt idx="5">
                  <c:v>33</c:v>
                </c:pt>
                <c:pt idx="6">
                  <c:v>17</c:v>
                </c:pt>
                <c:pt idx="7">
                  <c:v>76</c:v>
                </c:pt>
                <c:pt idx="8">
                  <c:v>52</c:v>
                </c:pt>
                <c:pt idx="9">
                  <c:v>34</c:v>
                </c:pt>
                <c:pt idx="10">
                  <c:v>277</c:v>
                </c:pt>
                <c:pt idx="11">
                  <c:v>282</c:v>
                </c:pt>
                <c:pt idx="12">
                  <c:v>5</c:v>
                </c:pt>
                <c:pt idx="13">
                  <c:v>212</c:v>
                </c:pt>
                <c:pt idx="14">
                  <c:v>14</c:v>
                </c:pt>
                <c:pt idx="15">
                  <c:v>358</c:v>
                </c:pt>
                <c:pt idx="16">
                  <c:v>52</c:v>
                </c:pt>
                <c:pt idx="17">
                  <c:v>66</c:v>
                </c:pt>
                <c:pt idx="18">
                  <c:v>101</c:v>
                </c:pt>
                <c:pt idx="19">
                  <c:v>271</c:v>
                </c:pt>
                <c:pt idx="20">
                  <c:v>116</c:v>
                </c:pt>
                <c:pt idx="21">
                  <c:v>16</c:v>
                </c:pt>
                <c:pt idx="22">
                  <c:v>53</c:v>
                </c:pt>
                <c:pt idx="23">
                  <c:v>10528</c:v>
                </c:pt>
                <c:pt idx="24">
                  <c:v>173</c:v>
                </c:pt>
                <c:pt idx="25">
                  <c:v>343</c:v>
                </c:pt>
                <c:pt idx="26">
                  <c:v>19</c:v>
                </c:pt>
                <c:pt idx="27">
                  <c:v>23</c:v>
                </c:pt>
                <c:pt idx="28">
                  <c:v>4</c:v>
                </c:pt>
                <c:pt idx="29">
                  <c:v>8</c:v>
                </c:pt>
                <c:pt idx="30">
                  <c:v>782</c:v>
                </c:pt>
                <c:pt idx="31">
                  <c:v>188</c:v>
                </c:pt>
                <c:pt idx="32">
                  <c:v>276</c:v>
                </c:pt>
                <c:pt idx="33">
                  <c:v>311</c:v>
                </c:pt>
                <c:pt idx="34">
                  <c:v>499</c:v>
                </c:pt>
                <c:pt idx="35">
                  <c:v>703</c:v>
                </c:pt>
                <c:pt idx="36">
                  <c:v>51</c:v>
                </c:pt>
                <c:pt idx="37">
                  <c:v>29</c:v>
                </c:pt>
                <c:pt idx="38">
                  <c:v>110</c:v>
                </c:pt>
                <c:pt idx="39">
                  <c:v>197</c:v>
                </c:pt>
                <c:pt idx="40">
                  <c:v>101</c:v>
                </c:pt>
                <c:pt idx="41">
                  <c:v>21</c:v>
                </c:pt>
                <c:pt idx="42">
                  <c:v>11022</c:v>
                </c:pt>
                <c:pt idx="43">
                  <c:v>231</c:v>
                </c:pt>
                <c:pt idx="44">
                  <c:v>1</c:v>
                </c:pt>
                <c:pt idx="45">
                  <c:v>15</c:v>
                </c:pt>
                <c:pt idx="46">
                  <c:v>5</c:v>
                </c:pt>
                <c:pt idx="47">
                  <c:v>152</c:v>
                </c:pt>
                <c:pt idx="48">
                  <c:v>1</c:v>
                </c:pt>
                <c:pt idx="49">
                  <c:v>261</c:v>
                </c:pt>
                <c:pt idx="50">
                  <c:v>5</c:v>
                </c:pt>
                <c:pt idx="51">
                  <c:v>19</c:v>
                </c:pt>
                <c:pt idx="52">
                  <c:v>34</c:v>
                </c:pt>
                <c:pt idx="53">
                  <c:v>31</c:v>
                </c:pt>
                <c:pt idx="54">
                  <c:v>214</c:v>
                </c:pt>
                <c:pt idx="55">
                  <c:v>47</c:v>
                </c:pt>
                <c:pt idx="56">
                  <c:v>36</c:v>
                </c:pt>
                <c:pt idx="57">
                  <c:v>100</c:v>
                </c:pt>
                <c:pt idx="58">
                  <c:v>2</c:v>
                </c:pt>
                <c:pt idx="59">
                  <c:v>277</c:v>
                </c:pt>
                <c:pt idx="60">
                  <c:v>4</c:v>
                </c:pt>
                <c:pt idx="61">
                  <c:v>13</c:v>
                </c:pt>
                <c:pt idx="62">
                  <c:v>7</c:v>
                </c:pt>
                <c:pt idx="63">
                  <c:v>14</c:v>
                </c:pt>
                <c:pt idx="64">
                  <c:v>1232</c:v>
                </c:pt>
                <c:pt idx="65">
                  <c:v>9</c:v>
                </c:pt>
                <c:pt idx="66">
                  <c:v>34</c:v>
                </c:pt>
                <c:pt idx="67">
                  <c:v>64</c:v>
                </c:pt>
                <c:pt idx="68">
                  <c:v>52</c:v>
                </c:pt>
                <c:pt idx="69">
                  <c:v>11</c:v>
                </c:pt>
                <c:pt idx="70">
                  <c:v>33</c:v>
                </c:pt>
                <c:pt idx="71">
                  <c:v>266</c:v>
                </c:pt>
                <c:pt idx="72">
                  <c:v>238</c:v>
                </c:pt>
                <c:pt idx="73">
                  <c:v>170</c:v>
                </c:pt>
                <c:pt idx="74">
                  <c:v>2</c:v>
                </c:pt>
                <c:pt idx="75">
                  <c:v>459</c:v>
                </c:pt>
                <c:pt idx="76">
                  <c:v>7</c:v>
                </c:pt>
                <c:pt idx="77">
                  <c:v>0</c:v>
                </c:pt>
              </c:numCache>
            </c:numRef>
          </c:val>
        </c:ser>
        <c:ser>
          <c:idx val="2"/>
          <c:order val="2"/>
          <c:tx>
            <c:v>% de 65 y más años</c:v>
          </c:tx>
          <c:invertIfNegative val="0"/>
          <c:cat>
            <c:strRef>
              <c:f>'Tabla 7'!$A$9:$A$86</c:f>
              <c:strCache>
                <c:ptCount val="78"/>
                <c:pt idx="0">
                  <c:v>Allande</c:v>
                </c:pt>
                <c:pt idx="1">
                  <c:v>Aller</c:v>
                </c:pt>
                <c:pt idx="2">
                  <c:v>Amieva</c:v>
                </c:pt>
                <c:pt idx="3">
                  <c:v>Avilés</c:v>
                </c:pt>
                <c:pt idx="4">
                  <c:v>Belmonte de Miranda</c:v>
                </c:pt>
                <c:pt idx="5">
                  <c:v>Bimenes</c:v>
                </c:pt>
                <c:pt idx="6">
                  <c:v>Boal</c:v>
                </c:pt>
                <c:pt idx="7">
                  <c:v>Cabrales</c:v>
                </c:pt>
                <c:pt idx="8">
                  <c:v>Cabranes</c:v>
                </c:pt>
                <c:pt idx="9">
                  <c:v>Candamo</c:v>
                </c:pt>
                <c:pt idx="10">
                  <c:v>Cangas del Narcea</c:v>
                </c:pt>
                <c:pt idx="11">
                  <c:v>Cangas de Onís</c:v>
                </c:pt>
                <c:pt idx="12">
                  <c:v>Caravia</c:v>
                </c:pt>
                <c:pt idx="13">
                  <c:v>Carreño</c:v>
                </c:pt>
                <c:pt idx="14">
                  <c:v>Caso</c:v>
                </c:pt>
                <c:pt idx="15">
                  <c:v>Castrillón</c:v>
                </c:pt>
                <c:pt idx="16">
                  <c:v>Castropol</c:v>
                </c:pt>
                <c:pt idx="17">
                  <c:v>Coaña</c:v>
                </c:pt>
                <c:pt idx="18">
                  <c:v>Colunga</c:v>
                </c:pt>
                <c:pt idx="19">
                  <c:v>Corvera de Asturias</c:v>
                </c:pt>
                <c:pt idx="20">
                  <c:v>Cudillero</c:v>
                </c:pt>
                <c:pt idx="21">
                  <c:v>Degaña</c:v>
                </c:pt>
                <c:pt idx="22">
                  <c:v>Franco, El</c:v>
                </c:pt>
                <c:pt idx="23">
                  <c:v>Gijón</c:v>
                </c:pt>
                <c:pt idx="24">
                  <c:v>Gozón</c:v>
                </c:pt>
                <c:pt idx="25">
                  <c:v>Grado</c:v>
                </c:pt>
                <c:pt idx="26">
                  <c:v>Grandas de Salime</c:v>
                </c:pt>
                <c:pt idx="27">
                  <c:v>Ibias</c:v>
                </c:pt>
                <c:pt idx="28">
                  <c:v>Illano</c:v>
                </c:pt>
                <c:pt idx="29">
                  <c:v>Illas</c:v>
                </c:pt>
                <c:pt idx="30">
                  <c:v>Langreo</c:v>
                </c:pt>
                <c:pt idx="31">
                  <c:v>Laviana</c:v>
                </c:pt>
                <c:pt idx="32">
                  <c:v>Lena</c:v>
                </c:pt>
                <c:pt idx="33">
                  <c:v>Valdés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del Rey Aurelio</c:v>
                </c:pt>
                <c:pt idx="60">
                  <c:v>San Martín de Oscos</c:v>
                </c:pt>
                <c:pt idx="61">
                  <c:v>Santa Eulalia de Oscos</c:v>
                </c:pt>
                <c:pt idx="62">
                  <c:v>San Tirso de Abres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Vegadeo</c:v>
                </c:pt>
                <c:pt idx="74">
                  <c:v>Villanueva de Oscos</c:v>
                </c:pt>
                <c:pt idx="75">
                  <c:v>Villaviciosa</c:v>
                </c:pt>
                <c:pt idx="76">
                  <c:v>Villayón</c:v>
                </c:pt>
                <c:pt idx="77">
                  <c:v>Yernes y Tameza</c:v>
                </c:pt>
              </c:strCache>
            </c:strRef>
          </c:cat>
          <c:val>
            <c:numRef>
              <c:f>'Tabla 7'!$M$9:$M$86</c:f>
              <c:numCache>
                <c:formatCode>#,##0</c:formatCode>
                <c:ptCount val="78"/>
                <c:pt idx="0">
                  <c:v>2</c:v>
                </c:pt>
                <c:pt idx="1">
                  <c:v>25</c:v>
                </c:pt>
                <c:pt idx="2">
                  <c:v>0</c:v>
                </c:pt>
                <c:pt idx="3">
                  <c:v>96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  <c:pt idx="9">
                  <c:v>2</c:v>
                </c:pt>
                <c:pt idx="10">
                  <c:v>16</c:v>
                </c:pt>
                <c:pt idx="11">
                  <c:v>13</c:v>
                </c:pt>
                <c:pt idx="12">
                  <c:v>0</c:v>
                </c:pt>
                <c:pt idx="13">
                  <c:v>21</c:v>
                </c:pt>
                <c:pt idx="14">
                  <c:v>5</c:v>
                </c:pt>
                <c:pt idx="15">
                  <c:v>28</c:v>
                </c:pt>
                <c:pt idx="16">
                  <c:v>3</c:v>
                </c:pt>
                <c:pt idx="17">
                  <c:v>3</c:v>
                </c:pt>
                <c:pt idx="18">
                  <c:v>6</c:v>
                </c:pt>
                <c:pt idx="19">
                  <c:v>11</c:v>
                </c:pt>
                <c:pt idx="20">
                  <c:v>9</c:v>
                </c:pt>
                <c:pt idx="21">
                  <c:v>0</c:v>
                </c:pt>
                <c:pt idx="22">
                  <c:v>3</c:v>
                </c:pt>
                <c:pt idx="23">
                  <c:v>638</c:v>
                </c:pt>
                <c:pt idx="24">
                  <c:v>25</c:v>
                </c:pt>
                <c:pt idx="25">
                  <c:v>13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51</c:v>
                </c:pt>
                <c:pt idx="31">
                  <c:v>8</c:v>
                </c:pt>
                <c:pt idx="32">
                  <c:v>17</c:v>
                </c:pt>
                <c:pt idx="33">
                  <c:v>31</c:v>
                </c:pt>
                <c:pt idx="34">
                  <c:v>36</c:v>
                </c:pt>
                <c:pt idx="35">
                  <c:v>68</c:v>
                </c:pt>
                <c:pt idx="36">
                  <c:v>12</c:v>
                </c:pt>
                <c:pt idx="37">
                  <c:v>7</c:v>
                </c:pt>
                <c:pt idx="38">
                  <c:v>10</c:v>
                </c:pt>
                <c:pt idx="39">
                  <c:v>11</c:v>
                </c:pt>
                <c:pt idx="40">
                  <c:v>14</c:v>
                </c:pt>
                <c:pt idx="41">
                  <c:v>2</c:v>
                </c:pt>
                <c:pt idx="42">
                  <c:v>494</c:v>
                </c:pt>
                <c:pt idx="43">
                  <c:v>14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31</c:v>
                </c:pt>
                <c:pt idx="48">
                  <c:v>1</c:v>
                </c:pt>
                <c:pt idx="49">
                  <c:v>14</c:v>
                </c:pt>
                <c:pt idx="50">
                  <c:v>1</c:v>
                </c:pt>
                <c:pt idx="51">
                  <c:v>3</c:v>
                </c:pt>
                <c:pt idx="52">
                  <c:v>3</c:v>
                </c:pt>
                <c:pt idx="53">
                  <c:v>6</c:v>
                </c:pt>
                <c:pt idx="54">
                  <c:v>18</c:v>
                </c:pt>
                <c:pt idx="55">
                  <c:v>9</c:v>
                </c:pt>
                <c:pt idx="56">
                  <c:v>5</c:v>
                </c:pt>
                <c:pt idx="57">
                  <c:v>6</c:v>
                </c:pt>
                <c:pt idx="58">
                  <c:v>0</c:v>
                </c:pt>
                <c:pt idx="59">
                  <c:v>15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2</c:v>
                </c:pt>
                <c:pt idx="64">
                  <c:v>78</c:v>
                </c:pt>
                <c:pt idx="65">
                  <c:v>1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1</c:v>
                </c:pt>
                <c:pt idx="71">
                  <c:v>7</c:v>
                </c:pt>
                <c:pt idx="72">
                  <c:v>14</c:v>
                </c:pt>
                <c:pt idx="73">
                  <c:v>4</c:v>
                </c:pt>
                <c:pt idx="74">
                  <c:v>1</c:v>
                </c:pt>
                <c:pt idx="75">
                  <c:v>56</c:v>
                </c:pt>
                <c:pt idx="76">
                  <c:v>1</c:v>
                </c:pt>
                <c:pt idx="7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3670272"/>
        <c:axId val="163692544"/>
      </c:barChart>
      <c:catAx>
        <c:axId val="163670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63692544"/>
        <c:crosses val="autoZero"/>
        <c:auto val="1"/>
        <c:lblAlgn val="ctr"/>
        <c:lblOffset val="100"/>
        <c:noMultiLvlLbl val="0"/>
      </c:catAx>
      <c:valAx>
        <c:axId val="163692544"/>
        <c:scaling>
          <c:orientation val="minMax"/>
        </c:scaling>
        <c:delete val="0"/>
        <c:axPos val="b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163670272"/>
        <c:crosses val="autoZero"/>
        <c:crossBetween val="between"/>
      </c:valAx>
      <c:spPr>
        <a:solidFill>
          <a:srgbClr val="4BACC6">
            <a:lumMod val="20000"/>
            <a:lumOff val="80000"/>
          </a:srgbClr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1456141511722798"/>
          <c:y val="0.98102676341389317"/>
          <c:w val="0.59634936809369421"/>
          <c:h val="1.662795747653844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 algn="ctr" rtl="0"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Porcentaje de población extranjera en España 2019.       Principales nacionalidades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4452278080624537"/>
          <c:y val="0.1422182972352288"/>
          <c:w val="0.77232761289454199"/>
          <c:h val="0.7517130160400981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'[1]Gráfico 2_ESP'!$A$108:$A$122</c:f>
              <c:strCache>
                <c:ptCount val="15"/>
                <c:pt idx="0">
                  <c:v>Portugal</c:v>
                </c:pt>
                <c:pt idx="1">
                  <c:v>Bolivia</c:v>
                </c:pt>
                <c:pt idx="2">
                  <c:v>Honduras</c:v>
                </c:pt>
                <c:pt idx="3">
                  <c:v>Francia</c:v>
                </c:pt>
                <c:pt idx="4">
                  <c:v>Ucrania</c:v>
                </c:pt>
                <c:pt idx="5">
                  <c:v>Alemania</c:v>
                </c:pt>
                <c:pt idx="6">
                  <c:v>Bulgaria</c:v>
                </c:pt>
                <c:pt idx="7">
                  <c:v>Ecuador</c:v>
                </c:pt>
                <c:pt idx="8">
                  <c:v>Venezuela</c:v>
                </c:pt>
                <c:pt idx="9">
                  <c:v>Colombia</c:v>
                </c:pt>
                <c:pt idx="10">
                  <c:v>China</c:v>
                </c:pt>
                <c:pt idx="11">
                  <c:v>Italia</c:v>
                </c:pt>
                <c:pt idx="12">
                  <c:v>Reino Unido</c:v>
                </c:pt>
                <c:pt idx="13">
                  <c:v>Rumanía</c:v>
                </c:pt>
                <c:pt idx="14">
                  <c:v>Marruecos</c:v>
                </c:pt>
              </c:strCache>
            </c:strRef>
          </c:cat>
          <c:val>
            <c:numRef>
              <c:f>'[1]Gráfico 2_ESP'!$B$108:$B$122</c:f>
              <c:numCache>
                <c:formatCode>0.00%</c:formatCode>
                <c:ptCount val="15"/>
                <c:pt idx="0">
                  <c:v>1.8551173961330807E-2</c:v>
                </c:pt>
                <c:pt idx="1">
                  <c:v>1.9003239705230105E-2</c:v>
                </c:pt>
                <c:pt idx="2">
                  <c:v>1.9135265932587606E-2</c:v>
                </c:pt>
                <c:pt idx="3">
                  <c:v>2.0551818011077496E-2</c:v>
                </c:pt>
                <c:pt idx="4">
                  <c:v>2.2181597410141758E-2</c:v>
                </c:pt>
                <c:pt idx="5">
                  <c:v>2.2218326510985573E-2</c:v>
                </c:pt>
                <c:pt idx="6">
                  <c:v>2.4382762496927661E-2</c:v>
                </c:pt>
                <c:pt idx="7">
                  <c:v>2.6169782154739505E-2</c:v>
                </c:pt>
                <c:pt idx="8">
                  <c:v>2.7353451880311574E-2</c:v>
                </c:pt>
                <c:pt idx="9">
                  <c:v>4.1041097282880384E-2</c:v>
                </c:pt>
                <c:pt idx="10">
                  <c:v>4.4582973818305706E-2</c:v>
                </c:pt>
                <c:pt idx="11">
                  <c:v>4.5322320691507718E-2</c:v>
                </c:pt>
                <c:pt idx="12">
                  <c:v>4.9711746045864126E-2</c:v>
                </c:pt>
                <c:pt idx="13">
                  <c:v>0.13341299908395637</c:v>
                </c:pt>
                <c:pt idx="14">
                  <c:v>0.16152604847685412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9886464"/>
        <c:axId val="149888000"/>
      </c:barChart>
      <c:catAx>
        <c:axId val="149886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50"/>
            </a:pPr>
            <a:endParaRPr lang="es-ES"/>
          </a:p>
        </c:txPr>
        <c:crossAx val="149888000"/>
        <c:crosses val="autoZero"/>
        <c:auto val="1"/>
        <c:lblAlgn val="ctr"/>
        <c:lblOffset val="100"/>
        <c:noMultiLvlLbl val="0"/>
      </c:catAx>
      <c:valAx>
        <c:axId val="149888000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4988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Porcentaje de población extranjera en Asturias 2019. Principales nacionalidades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'[1]Gráfico 2_ASt'!$A$108:$A$122</c:f>
              <c:strCache>
                <c:ptCount val="15"/>
                <c:pt idx="0">
                  <c:v>Polonia</c:v>
                </c:pt>
                <c:pt idx="1">
                  <c:v>Ecuador</c:v>
                </c:pt>
                <c:pt idx="2">
                  <c:v>Reino Unido</c:v>
                </c:pt>
                <c:pt idx="3">
                  <c:v>Cuba</c:v>
                </c:pt>
                <c:pt idx="4">
                  <c:v>Italia</c:v>
                </c:pt>
                <c:pt idx="5">
                  <c:v>Senegal</c:v>
                </c:pt>
                <c:pt idx="6">
                  <c:v>República Dominicana</c:v>
                </c:pt>
                <c:pt idx="7">
                  <c:v>China</c:v>
                </c:pt>
                <c:pt idx="8">
                  <c:v>Portugal</c:v>
                </c:pt>
                <c:pt idx="9">
                  <c:v>Venezuela</c:v>
                </c:pt>
                <c:pt idx="10">
                  <c:v>Paraguay</c:v>
                </c:pt>
                <c:pt idx="11">
                  <c:v>Brasil</c:v>
                </c:pt>
                <c:pt idx="12">
                  <c:v>Colombia</c:v>
                </c:pt>
                <c:pt idx="13">
                  <c:v>Marruecos</c:v>
                </c:pt>
                <c:pt idx="14">
                  <c:v>Rumanía</c:v>
                </c:pt>
              </c:strCache>
            </c:strRef>
          </c:cat>
          <c:val>
            <c:numRef>
              <c:f>'[1]Gráfico 2_ASt'!$B$108:$B$122</c:f>
              <c:numCache>
                <c:formatCode>0.00%</c:formatCode>
                <c:ptCount val="15"/>
                <c:pt idx="0">
                  <c:v>2.037188295776678E-2</c:v>
                </c:pt>
                <c:pt idx="1">
                  <c:v>2.0636140873492529E-2</c:v>
                </c:pt>
                <c:pt idx="2">
                  <c:v>2.3398837265170808E-2</c:v>
                </c:pt>
                <c:pt idx="3">
                  <c:v>2.7891221832508528E-2</c:v>
                </c:pt>
                <c:pt idx="4">
                  <c:v>2.9909191370777879E-2</c:v>
                </c:pt>
                <c:pt idx="5">
                  <c:v>3.1807043674626438E-2</c:v>
                </c:pt>
                <c:pt idx="6">
                  <c:v>3.560274828232355E-2</c:v>
                </c:pt>
                <c:pt idx="7">
                  <c:v>3.7068178542257246E-2</c:v>
                </c:pt>
                <c:pt idx="8">
                  <c:v>4.4275212607504923E-2</c:v>
                </c:pt>
                <c:pt idx="9">
                  <c:v>4.8022870321433722E-2</c:v>
                </c:pt>
                <c:pt idx="10">
                  <c:v>4.8359198577811943E-2</c:v>
                </c:pt>
                <c:pt idx="11">
                  <c:v>5.3452169317253641E-2</c:v>
                </c:pt>
                <c:pt idx="12">
                  <c:v>5.6238889155816076E-2</c:v>
                </c:pt>
                <c:pt idx="13">
                  <c:v>6.9547878729640134E-2</c:v>
                </c:pt>
                <c:pt idx="14">
                  <c:v>0.189088550425215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9925248"/>
        <c:axId val="160855168"/>
      </c:barChart>
      <c:catAx>
        <c:axId val="149925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60855168"/>
        <c:crosses val="autoZero"/>
        <c:auto val="1"/>
        <c:lblAlgn val="ctr"/>
        <c:lblOffset val="100"/>
        <c:noMultiLvlLbl val="0"/>
      </c:catAx>
      <c:valAx>
        <c:axId val="160855168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49925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txPr>
    <a:bodyPr/>
    <a:lstStyle/>
    <a:p>
      <a:pPr>
        <a:defRPr sz="1100"/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r>
              <a:rPr lang="es-MX" sz="1800" b="1" i="0" baseline="0">
                <a:solidFill>
                  <a:schemeClr val="accent5">
                    <a:lumMod val="50000"/>
                  </a:schemeClr>
                </a:solidFill>
              </a:rPr>
              <a:t>Porcentaje de Población Extranjera  en España por </a:t>
            </a:r>
            <a:r>
              <a:rPr lang="es-MX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Sexo 2019</a:t>
            </a:r>
            <a:endParaRPr lang="es-ES" sz="1800" b="1" i="0" u="none" strike="noStrike" kern="120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endParaRPr>
          </a:p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r>
              <a:rPr lang="es-MX" sz="1400" b="1" i="0" baseline="0">
                <a:solidFill>
                  <a:schemeClr val="accent5">
                    <a:lumMod val="50000"/>
                  </a:schemeClr>
                </a:solidFill>
              </a:rPr>
              <a:t>Principales Nacionalidades</a:t>
            </a:r>
            <a:endParaRPr lang="es-ES" sz="1400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6.0541091367410489E-2"/>
          <c:y val="1.8433213089743092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Hombres</c:v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[1]Gráfico2_Ast_SEX!$A$107:$A$121</c:f>
              <c:strCache>
                <c:ptCount val="15"/>
                <c:pt idx="0">
                  <c:v>Polonia</c:v>
                </c:pt>
                <c:pt idx="1">
                  <c:v>Ecuador</c:v>
                </c:pt>
                <c:pt idx="2">
                  <c:v>Reino Unido</c:v>
                </c:pt>
                <c:pt idx="3">
                  <c:v>Cuba</c:v>
                </c:pt>
                <c:pt idx="4">
                  <c:v>Brasil</c:v>
                </c:pt>
                <c:pt idx="5">
                  <c:v>Paraguay</c:v>
                </c:pt>
                <c:pt idx="6">
                  <c:v>República Dominicana</c:v>
                </c:pt>
                <c:pt idx="7">
                  <c:v>Italia</c:v>
                </c:pt>
                <c:pt idx="8">
                  <c:v>China</c:v>
                </c:pt>
                <c:pt idx="9">
                  <c:v>Venezuela</c:v>
                </c:pt>
                <c:pt idx="10">
                  <c:v>Colombia</c:v>
                </c:pt>
                <c:pt idx="11">
                  <c:v>Portugal</c:v>
                </c:pt>
                <c:pt idx="12">
                  <c:v>Senegal</c:v>
                </c:pt>
                <c:pt idx="13">
                  <c:v>Marruecos</c:v>
                </c:pt>
                <c:pt idx="14">
                  <c:v>Rumanía</c:v>
                </c:pt>
              </c:strCache>
            </c:strRef>
          </c:cat>
          <c:val>
            <c:numRef>
              <c:f>[1]Gráfico2_ESP_SEX!$B$109:$B$123</c:f>
              <c:numCache>
                <c:formatCode>0.00%</c:formatCode>
                <c:ptCount val="15"/>
                <c:pt idx="0">
                  <c:v>1.8937799213934119E-2</c:v>
                </c:pt>
                <c:pt idx="1">
                  <c:v>2.0428189647817882E-2</c:v>
                </c:pt>
                <c:pt idx="2">
                  <c:v>2.0956333861742081E-2</c:v>
                </c:pt>
                <c:pt idx="3">
                  <c:v>2.1378928593394429E-2</c:v>
                </c:pt>
                <c:pt idx="4">
                  <c:v>2.1915008858617264E-2</c:v>
                </c:pt>
                <c:pt idx="5">
                  <c:v>2.327881927428779E-2</c:v>
                </c:pt>
                <c:pt idx="6">
                  <c:v>2.401488803223624E-2</c:v>
                </c:pt>
                <c:pt idx="7">
                  <c:v>2.4956103716254421E-2</c:v>
                </c:pt>
                <c:pt idx="8">
                  <c:v>2.8222582430772834E-2</c:v>
                </c:pt>
                <c:pt idx="9">
                  <c:v>3.6428062670997102E-2</c:v>
                </c:pt>
                <c:pt idx="10">
                  <c:v>4.4472837872424009E-2</c:v>
                </c:pt>
                <c:pt idx="11">
                  <c:v>5.0277662594811014E-2</c:v>
                </c:pt>
                <c:pt idx="12">
                  <c:v>5.0351467871888322E-2</c:v>
                </c:pt>
                <c:pt idx="13">
                  <c:v>0.12910725374928825</c:v>
                </c:pt>
                <c:pt idx="14">
                  <c:v>0.18122925466590217</c:v>
                </c:pt>
              </c:numCache>
            </c:numRef>
          </c:val>
        </c:ser>
        <c:ser>
          <c:idx val="1"/>
          <c:order val="1"/>
          <c:tx>
            <c:v>Mujeres</c:v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[1]Gráfico2_Ast_SEX!$A$107:$A$121</c:f>
              <c:strCache>
                <c:ptCount val="15"/>
                <c:pt idx="0">
                  <c:v>Polonia</c:v>
                </c:pt>
                <c:pt idx="1">
                  <c:v>Ecuador</c:v>
                </c:pt>
                <c:pt idx="2">
                  <c:v>Reino Unido</c:v>
                </c:pt>
                <c:pt idx="3">
                  <c:v>Cuba</c:v>
                </c:pt>
                <c:pt idx="4">
                  <c:v>Brasil</c:v>
                </c:pt>
                <c:pt idx="5">
                  <c:v>Paraguay</c:v>
                </c:pt>
                <c:pt idx="6">
                  <c:v>República Dominicana</c:v>
                </c:pt>
                <c:pt idx="7">
                  <c:v>Italia</c:v>
                </c:pt>
                <c:pt idx="8">
                  <c:v>China</c:v>
                </c:pt>
                <c:pt idx="9">
                  <c:v>Venezuela</c:v>
                </c:pt>
                <c:pt idx="10">
                  <c:v>Colombia</c:v>
                </c:pt>
                <c:pt idx="11">
                  <c:v>Portugal</c:v>
                </c:pt>
                <c:pt idx="12">
                  <c:v>Senegal</c:v>
                </c:pt>
                <c:pt idx="13">
                  <c:v>Marruecos</c:v>
                </c:pt>
                <c:pt idx="14">
                  <c:v>Rumanía</c:v>
                </c:pt>
              </c:strCache>
            </c:strRef>
          </c:cat>
          <c:val>
            <c:numRef>
              <c:f>[1]Gráfico2_Ast_SEX!$C$107:$C$121</c:f>
              <c:numCache>
                <c:formatCode>0.00%</c:formatCode>
                <c:ptCount val="15"/>
                <c:pt idx="0">
                  <c:v>1.7720951099147599E-2</c:v>
                </c:pt>
                <c:pt idx="1">
                  <c:v>1.8169582772543741E-2</c:v>
                </c:pt>
                <c:pt idx="2">
                  <c:v>1.9784656796769853E-2</c:v>
                </c:pt>
                <c:pt idx="3">
                  <c:v>2.6603858232391208E-2</c:v>
                </c:pt>
                <c:pt idx="4">
                  <c:v>7.2902646926873038E-2</c:v>
                </c:pt>
                <c:pt idx="5">
                  <c:v>6.2853297442799466E-2</c:v>
                </c:pt>
                <c:pt idx="6">
                  <c:v>3.8268281740690892E-2</c:v>
                </c:pt>
                <c:pt idx="7">
                  <c:v>2.3777478689995513E-2</c:v>
                </c:pt>
                <c:pt idx="8">
                  <c:v>3.5755944369672499E-2</c:v>
                </c:pt>
                <c:pt idx="9">
                  <c:v>5.3073126962763569E-2</c:v>
                </c:pt>
                <c:pt idx="10">
                  <c:v>6.0879318079856436E-2</c:v>
                </c:pt>
                <c:pt idx="11">
                  <c:v>3.5576491700314045E-2</c:v>
                </c:pt>
                <c:pt idx="12">
                  <c:v>1.0497981157469718E-2</c:v>
                </c:pt>
                <c:pt idx="13">
                  <c:v>5.6886496186630775E-2</c:v>
                </c:pt>
                <c:pt idx="14">
                  <c:v>0.20040376850605654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0962816"/>
        <c:axId val="160968704"/>
      </c:barChart>
      <c:catAx>
        <c:axId val="160962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60968704"/>
        <c:crosses val="autoZero"/>
        <c:auto val="1"/>
        <c:lblAlgn val="ctr"/>
        <c:lblOffset val="100"/>
        <c:noMultiLvlLbl val="0"/>
      </c:catAx>
      <c:valAx>
        <c:axId val="160968704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60962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39412556189097053"/>
          <c:y val="0.94819117437906464"/>
          <c:w val="0.3277659449656915"/>
          <c:h val="3.9520059992500967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 algn="ctr" rtl="0"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Porcentaje Población Extranjera en Asturias por Sexo 2019</a:t>
            </a:r>
            <a:endParaRPr lang="es-ES" sz="1800" b="1" i="0" u="none" strike="noStrike" kern="120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endParaRPr>
          </a:p>
          <a:p>
            <a:pPr algn="ctr" rtl="0"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Principales Nacionalidades</a:t>
            </a:r>
            <a:endParaRPr lang="es-ES" sz="1800" b="1" i="0" u="none" strike="noStrike" kern="120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5.7713216095706427E-2"/>
          <c:y val="2.70430102294073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0555903458612"/>
          <c:y val="0.11469767472989228"/>
          <c:w val="0.82693207677593106"/>
          <c:h val="0.7875214391124059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[1]Gráfico2_Ast_SEX!$A$106:$A$121</c:f>
              <c:strCache>
                <c:ptCount val="16"/>
                <c:pt idx="0">
                  <c:v>Argentina</c:v>
                </c:pt>
                <c:pt idx="1">
                  <c:v>Polonia</c:v>
                </c:pt>
                <c:pt idx="2">
                  <c:v>Ecuador</c:v>
                </c:pt>
                <c:pt idx="3">
                  <c:v>Reino Unido</c:v>
                </c:pt>
                <c:pt idx="4">
                  <c:v>Cuba</c:v>
                </c:pt>
                <c:pt idx="5">
                  <c:v>Brasil</c:v>
                </c:pt>
                <c:pt idx="6">
                  <c:v>Paraguay</c:v>
                </c:pt>
                <c:pt idx="7">
                  <c:v>República Dominicana</c:v>
                </c:pt>
                <c:pt idx="8">
                  <c:v>Italia</c:v>
                </c:pt>
                <c:pt idx="9">
                  <c:v>China</c:v>
                </c:pt>
                <c:pt idx="10">
                  <c:v>Venezuela</c:v>
                </c:pt>
                <c:pt idx="11">
                  <c:v>Colombia</c:v>
                </c:pt>
                <c:pt idx="12">
                  <c:v>Portugal</c:v>
                </c:pt>
                <c:pt idx="13">
                  <c:v>Senegal</c:v>
                </c:pt>
                <c:pt idx="14">
                  <c:v>Marruecos</c:v>
                </c:pt>
                <c:pt idx="15">
                  <c:v>Rumanía</c:v>
                </c:pt>
              </c:strCache>
            </c:strRef>
          </c:cat>
          <c:val>
            <c:numRef>
              <c:f>[1]Gráfico2_Ast_SEX!$B$107:$B$121</c:f>
              <c:numCache>
                <c:formatCode>0.00%</c:formatCode>
                <c:ptCount val="15"/>
                <c:pt idx="0">
                  <c:v>2.3427803061646671E-2</c:v>
                </c:pt>
                <c:pt idx="1">
                  <c:v>2.3479520066197766E-2</c:v>
                </c:pt>
                <c:pt idx="2">
                  <c:v>2.7565163425734382E-2</c:v>
                </c:pt>
                <c:pt idx="3">
                  <c:v>2.9375258585022754E-2</c:v>
                </c:pt>
                <c:pt idx="4">
                  <c:v>3.103020273065784E-2</c:v>
                </c:pt>
                <c:pt idx="5">
                  <c:v>3.1650806785270998E-2</c:v>
                </c:pt>
                <c:pt idx="6">
                  <c:v>3.2529995862639639E-2</c:v>
                </c:pt>
                <c:pt idx="7">
                  <c:v>3.6977658254033929E-2</c:v>
                </c:pt>
                <c:pt idx="8">
                  <c:v>3.8580885395117913E-2</c:v>
                </c:pt>
                <c:pt idx="9">
                  <c:v>4.2201075713694663E-2</c:v>
                </c:pt>
                <c:pt idx="10">
                  <c:v>5.0889532478278855E-2</c:v>
                </c:pt>
                <c:pt idx="11">
                  <c:v>5.4302854778651218E-2</c:v>
                </c:pt>
                <c:pt idx="12">
                  <c:v>5.637153496069508E-2</c:v>
                </c:pt>
                <c:pt idx="13">
                  <c:v>8.4143566404633843E-2</c:v>
                </c:pt>
                <c:pt idx="14">
                  <c:v>0.17604468349193214</c:v>
                </c:pt>
              </c:numCache>
            </c:numRef>
          </c:val>
        </c:ser>
        <c:ser>
          <c:idx val="1"/>
          <c:order val="1"/>
          <c:tx>
            <c:v>Mujeres</c:v>
          </c:tx>
          <c:invertIfNegative val="0"/>
          <c:dLbls>
            <c:numFmt formatCode="0.0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[1]Gráfico2_Ast_SEX!$A$106:$A$121</c:f>
              <c:strCache>
                <c:ptCount val="16"/>
                <c:pt idx="0">
                  <c:v>Argentina</c:v>
                </c:pt>
                <c:pt idx="1">
                  <c:v>Polonia</c:v>
                </c:pt>
                <c:pt idx="2">
                  <c:v>Ecuador</c:v>
                </c:pt>
                <c:pt idx="3">
                  <c:v>Reino Unido</c:v>
                </c:pt>
                <c:pt idx="4">
                  <c:v>Cuba</c:v>
                </c:pt>
                <c:pt idx="5">
                  <c:v>Brasil</c:v>
                </c:pt>
                <c:pt idx="6">
                  <c:v>Paraguay</c:v>
                </c:pt>
                <c:pt idx="7">
                  <c:v>República Dominicana</c:v>
                </c:pt>
                <c:pt idx="8">
                  <c:v>Italia</c:v>
                </c:pt>
                <c:pt idx="9">
                  <c:v>China</c:v>
                </c:pt>
                <c:pt idx="10">
                  <c:v>Venezuela</c:v>
                </c:pt>
                <c:pt idx="11">
                  <c:v>Colombia</c:v>
                </c:pt>
                <c:pt idx="12">
                  <c:v>Portugal</c:v>
                </c:pt>
                <c:pt idx="13">
                  <c:v>Senegal</c:v>
                </c:pt>
                <c:pt idx="14">
                  <c:v>Marruecos</c:v>
                </c:pt>
                <c:pt idx="15">
                  <c:v>Rumanía</c:v>
                </c:pt>
              </c:strCache>
            </c:strRef>
          </c:cat>
          <c:val>
            <c:numRef>
              <c:f>[1]Gráfico2_Ast_SEX!$C$107:$C$121</c:f>
              <c:numCache>
                <c:formatCode>0.00%</c:formatCode>
                <c:ptCount val="15"/>
                <c:pt idx="0">
                  <c:v>1.7720951099147599E-2</c:v>
                </c:pt>
                <c:pt idx="1">
                  <c:v>1.8169582772543741E-2</c:v>
                </c:pt>
                <c:pt idx="2">
                  <c:v>1.9784656796769853E-2</c:v>
                </c:pt>
                <c:pt idx="3">
                  <c:v>2.6603858232391208E-2</c:v>
                </c:pt>
                <c:pt idx="4">
                  <c:v>7.2902646926873038E-2</c:v>
                </c:pt>
                <c:pt idx="5">
                  <c:v>6.2853297442799466E-2</c:v>
                </c:pt>
                <c:pt idx="6">
                  <c:v>3.8268281740690892E-2</c:v>
                </c:pt>
                <c:pt idx="7">
                  <c:v>2.3777478689995513E-2</c:v>
                </c:pt>
                <c:pt idx="8">
                  <c:v>3.5755944369672499E-2</c:v>
                </c:pt>
                <c:pt idx="9">
                  <c:v>5.3073126962763569E-2</c:v>
                </c:pt>
                <c:pt idx="10">
                  <c:v>6.0879318079856436E-2</c:v>
                </c:pt>
                <c:pt idx="11">
                  <c:v>3.5576491700314045E-2</c:v>
                </c:pt>
                <c:pt idx="12">
                  <c:v>1.0497981157469718E-2</c:v>
                </c:pt>
                <c:pt idx="13">
                  <c:v>5.6886496186630775E-2</c:v>
                </c:pt>
                <c:pt idx="14">
                  <c:v>0.20040376850605654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68691200"/>
        <c:axId val="168692736"/>
      </c:barChart>
      <c:catAx>
        <c:axId val="168691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68692736"/>
        <c:crosses val="autoZero"/>
        <c:auto val="1"/>
        <c:lblAlgn val="ctr"/>
        <c:lblOffset val="100"/>
        <c:noMultiLvlLbl val="0"/>
      </c:catAx>
      <c:valAx>
        <c:axId val="168692736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168691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39940210863472575"/>
          <c:y val="0.94633340795317777"/>
          <c:w val="0.37857158989415768"/>
          <c:h val="4.0296143451784228E-2"/>
        </c:manualLayout>
      </c:layout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Piramide de población en Asturias. Año 2019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 </a:t>
            </a:r>
          </a:p>
        </c:rich>
      </c:tx>
      <c:layout>
        <c:manualLayout>
          <c:xMode val="edge"/>
          <c:yMode val="edge"/>
          <c:x val="0.28925720786802789"/>
          <c:y val="3.62011528219989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763683032268028"/>
          <c:y val="0.10197855198494618"/>
          <c:w val="0.83225663887602286"/>
          <c:h val="0.76092783065689917"/>
        </c:manualLayout>
      </c:layout>
      <c:barChart>
        <c:barDir val="bar"/>
        <c:grouping val="clustered"/>
        <c:varyColors val="0"/>
        <c:ser>
          <c:idx val="0"/>
          <c:order val="0"/>
          <c:tx>
            <c:v>Hombre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[2]Total!$A$3:$A$23</c:f>
              <c:strCache>
                <c:ptCount val="21"/>
                <c:pt idx="0">
                  <c:v>0-4 años</c:v>
                </c:pt>
                <c:pt idx="1">
                  <c:v>5-9 año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  <c:pt idx="20">
                  <c:v>100 y más</c:v>
                </c:pt>
              </c:strCache>
            </c:strRef>
          </c:cat>
          <c:val>
            <c:numRef>
              <c:f>[1]Gráfico3_esp!$B$2:$B$22</c:f>
              <c:numCache>
                <c:formatCode>#,##0</c:formatCode>
                <c:ptCount val="21"/>
                <c:pt idx="0">
                  <c:v>-16315</c:v>
                </c:pt>
                <c:pt idx="1">
                  <c:v>-19943</c:v>
                </c:pt>
                <c:pt idx="2">
                  <c:v>-21046</c:v>
                </c:pt>
                <c:pt idx="3">
                  <c:v>-19931</c:v>
                </c:pt>
                <c:pt idx="4">
                  <c:v>-19402</c:v>
                </c:pt>
                <c:pt idx="5">
                  <c:v>-21194</c:v>
                </c:pt>
                <c:pt idx="6">
                  <c:v>-26142</c:v>
                </c:pt>
                <c:pt idx="7">
                  <c:v>-34133</c:v>
                </c:pt>
                <c:pt idx="8">
                  <c:v>-42706</c:v>
                </c:pt>
                <c:pt idx="9">
                  <c:v>-40951</c:v>
                </c:pt>
                <c:pt idx="10">
                  <c:v>-39803</c:v>
                </c:pt>
                <c:pt idx="11">
                  <c:v>-39700</c:v>
                </c:pt>
                <c:pt idx="12">
                  <c:v>-37200</c:v>
                </c:pt>
                <c:pt idx="13">
                  <c:v>-32417</c:v>
                </c:pt>
                <c:pt idx="14">
                  <c:v>-27968</c:v>
                </c:pt>
                <c:pt idx="15">
                  <c:v>-18210</c:v>
                </c:pt>
                <c:pt idx="16">
                  <c:v>-15489</c:v>
                </c:pt>
                <c:pt idx="17">
                  <c:v>-10852</c:v>
                </c:pt>
                <c:pt idx="18">
                  <c:v>-3863</c:v>
                </c:pt>
                <c:pt idx="19">
                  <c:v>-769</c:v>
                </c:pt>
                <c:pt idx="20">
                  <c:v>-103</c:v>
                </c:pt>
              </c:numCache>
            </c:numRef>
          </c:val>
        </c:ser>
        <c:ser>
          <c:idx val="1"/>
          <c:order val="1"/>
          <c:tx>
            <c:v>Mujer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[2]Total!$A$3:$A$23</c:f>
              <c:strCache>
                <c:ptCount val="21"/>
                <c:pt idx="0">
                  <c:v>0-4 años</c:v>
                </c:pt>
                <c:pt idx="1">
                  <c:v>5-9 año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  <c:pt idx="20">
                  <c:v>100 y más</c:v>
                </c:pt>
              </c:strCache>
            </c:strRef>
          </c:cat>
          <c:val>
            <c:numRef>
              <c:f>[1]Gráfico3_esp!$C$2:$C$22</c:f>
              <c:numCache>
                <c:formatCode>#,##0</c:formatCode>
                <c:ptCount val="21"/>
                <c:pt idx="0">
                  <c:v>15290</c:v>
                </c:pt>
                <c:pt idx="1">
                  <c:v>18965</c:v>
                </c:pt>
                <c:pt idx="2">
                  <c:v>19914</c:v>
                </c:pt>
                <c:pt idx="3">
                  <c:v>18624</c:v>
                </c:pt>
                <c:pt idx="4">
                  <c:v>18665</c:v>
                </c:pt>
                <c:pt idx="5">
                  <c:v>20573</c:v>
                </c:pt>
                <c:pt idx="6">
                  <c:v>25822</c:v>
                </c:pt>
                <c:pt idx="7">
                  <c:v>34557</c:v>
                </c:pt>
                <c:pt idx="8">
                  <c:v>42466</c:v>
                </c:pt>
                <c:pt idx="9">
                  <c:v>41409</c:v>
                </c:pt>
                <c:pt idx="10">
                  <c:v>41364</c:v>
                </c:pt>
                <c:pt idx="11">
                  <c:v>42452</c:v>
                </c:pt>
                <c:pt idx="12">
                  <c:v>41240</c:v>
                </c:pt>
                <c:pt idx="13">
                  <c:v>36541</c:v>
                </c:pt>
                <c:pt idx="14">
                  <c:v>34062</c:v>
                </c:pt>
                <c:pt idx="15">
                  <c:v>23965</c:v>
                </c:pt>
                <c:pt idx="16">
                  <c:v>24503</c:v>
                </c:pt>
                <c:pt idx="17">
                  <c:v>20911</c:v>
                </c:pt>
                <c:pt idx="18">
                  <c:v>10174</c:v>
                </c:pt>
                <c:pt idx="19">
                  <c:v>2757</c:v>
                </c:pt>
                <c:pt idx="20">
                  <c:v>409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9104896"/>
        <c:axId val="169106432"/>
      </c:barChart>
      <c:catAx>
        <c:axId val="169104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50"/>
            </a:pPr>
            <a:endParaRPr lang="es-ES"/>
          </a:p>
        </c:txPr>
        <c:crossAx val="16910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10643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69104896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111194275620489"/>
          <c:y val="0.92780754100652663"/>
          <c:w val="0.40000079837929009"/>
          <c:h val="6.4171131150979055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solidFill>
      <a:srgbClr val="4BACC6">
        <a:lumMod val="20000"/>
        <a:lumOff val="80000"/>
      </a:srgbClr>
    </a:solidFill>
  </c:spPr>
  <c:printSettings>
    <c:headerFooter alignWithMargins="0"/>
    <c:pageMargins b="1" l="0.75000000000000033" r="0.75000000000000033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Piramide de población extranjera en Asturias. Año 2019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   </a:t>
            </a:r>
          </a:p>
        </c:rich>
      </c:tx>
      <c:layout>
        <c:manualLayout>
          <c:xMode val="edge"/>
          <c:yMode val="edge"/>
          <c:x val="0.22099513723575251"/>
          <c:y val="2.79320280563951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14373366167314"/>
          <c:y val="0.10784236337703443"/>
          <c:w val="0.84140036077120006"/>
          <c:h val="0.78242598425196852"/>
        </c:manualLayout>
      </c:layout>
      <c:barChart>
        <c:barDir val="bar"/>
        <c:grouping val="clustered"/>
        <c:varyColors val="0"/>
        <c:ser>
          <c:idx val="0"/>
          <c:order val="0"/>
          <c:tx>
            <c:v>Hombre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[3]Hoja1!$A$3:$A$22</c:f>
              <c:strCache>
                <c:ptCount val="20"/>
                <c:pt idx="0">
                  <c:v>0-4 años</c:v>
                </c:pt>
                <c:pt idx="1">
                  <c:v>5-9 años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</c:strCache>
            </c:strRef>
          </c:cat>
          <c:val>
            <c:numRef>
              <c:f>[1]Gráfico3_ext!$B$2:$B$22</c:f>
              <c:numCache>
                <c:formatCode>#,##0</c:formatCode>
                <c:ptCount val="21"/>
                <c:pt idx="0">
                  <c:v>-972</c:v>
                </c:pt>
                <c:pt idx="1">
                  <c:v>-848</c:v>
                </c:pt>
                <c:pt idx="2">
                  <c:v>-864</c:v>
                </c:pt>
                <c:pt idx="3">
                  <c:v>-1187</c:v>
                </c:pt>
                <c:pt idx="4">
                  <c:v>-1626</c:v>
                </c:pt>
                <c:pt idx="5">
                  <c:v>-1859</c:v>
                </c:pt>
                <c:pt idx="6">
                  <c:v>-2263</c:v>
                </c:pt>
                <c:pt idx="7">
                  <c:v>-2486</c:v>
                </c:pt>
                <c:pt idx="8">
                  <c:v>-2096</c:v>
                </c:pt>
                <c:pt idx="9">
                  <c:v>-1693</c:v>
                </c:pt>
                <c:pt idx="10">
                  <c:v>-1187</c:v>
                </c:pt>
                <c:pt idx="11">
                  <c:v>-831</c:v>
                </c:pt>
                <c:pt idx="12">
                  <c:v>-568</c:v>
                </c:pt>
                <c:pt idx="13">
                  <c:v>-347</c:v>
                </c:pt>
                <c:pt idx="14">
                  <c:v>-223</c:v>
                </c:pt>
                <c:pt idx="15">
                  <c:v>-146</c:v>
                </c:pt>
                <c:pt idx="16">
                  <c:v>-98</c:v>
                </c:pt>
                <c:pt idx="17">
                  <c:v>-28</c:v>
                </c:pt>
                <c:pt idx="18">
                  <c:v>-13</c:v>
                </c:pt>
                <c:pt idx="19">
                  <c:v>-1</c:v>
                </c:pt>
                <c:pt idx="20">
                  <c:v>0</c:v>
                </c:pt>
              </c:numCache>
            </c:numRef>
          </c:val>
        </c:ser>
        <c:ser>
          <c:idx val="1"/>
          <c:order val="1"/>
          <c:tx>
            <c:v>Mujer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[3]Hoja1!$A$3:$A$22</c:f>
              <c:strCache>
                <c:ptCount val="20"/>
                <c:pt idx="0">
                  <c:v>0-4 años</c:v>
                </c:pt>
                <c:pt idx="1">
                  <c:v>5-9 años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</c:strCache>
            </c:strRef>
          </c:cat>
          <c:val>
            <c:numRef>
              <c:f>[1]Gráfico3_ext!$C$2:$C$22</c:f>
              <c:numCache>
                <c:formatCode>#,##0</c:formatCode>
                <c:ptCount val="21"/>
                <c:pt idx="0">
                  <c:v>929</c:v>
                </c:pt>
                <c:pt idx="1">
                  <c:v>861</c:v>
                </c:pt>
                <c:pt idx="2">
                  <c:v>776</c:v>
                </c:pt>
                <c:pt idx="3">
                  <c:v>1041</c:v>
                </c:pt>
                <c:pt idx="4">
                  <c:v>1740</c:v>
                </c:pt>
                <c:pt idx="5">
                  <c:v>2273</c:v>
                </c:pt>
                <c:pt idx="6">
                  <c:v>2805</c:v>
                </c:pt>
                <c:pt idx="7">
                  <c:v>2913</c:v>
                </c:pt>
                <c:pt idx="8">
                  <c:v>2408</c:v>
                </c:pt>
                <c:pt idx="9">
                  <c:v>1879</c:v>
                </c:pt>
                <c:pt idx="10">
                  <c:v>1531</c:v>
                </c:pt>
                <c:pt idx="11">
                  <c:v>1163</c:v>
                </c:pt>
                <c:pt idx="12">
                  <c:v>819</c:v>
                </c:pt>
                <c:pt idx="13">
                  <c:v>488</c:v>
                </c:pt>
                <c:pt idx="14">
                  <c:v>289</c:v>
                </c:pt>
                <c:pt idx="15">
                  <c:v>157</c:v>
                </c:pt>
                <c:pt idx="16">
                  <c:v>109</c:v>
                </c:pt>
                <c:pt idx="17">
                  <c:v>70</c:v>
                </c:pt>
                <c:pt idx="18">
                  <c:v>28</c:v>
                </c:pt>
                <c:pt idx="19">
                  <c:v>11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9811968"/>
        <c:axId val="169813504"/>
      </c:barChart>
      <c:catAx>
        <c:axId val="169811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50"/>
            </a:pPr>
            <a:endParaRPr lang="es-ES"/>
          </a:p>
        </c:txPr>
        <c:crossAx val="16981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81350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69811968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111182323139839"/>
          <c:y val="0.92780753261588023"/>
          <c:w val="0.40000081385175684"/>
          <c:h val="6.4171110640509843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 alignWithMargins="0"/>
    <c:pageMargins b="1" l="0.75000000000000033" r="0.75000000000000033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Población extranjera en Asturias por continentes.  Año 2019</a:t>
            </a:r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7010435850214856E-2"/>
          <c:y val="0.14285714285714293"/>
          <c:w val="0.60626267020489866"/>
          <c:h val="0.8571428571428573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[1]Gráfico4!$A$2:$A$10</c:f>
              <c:strCache>
                <c:ptCount val="9"/>
                <c:pt idx="0">
                  <c:v>UNION EUROPEA</c:v>
                </c:pt>
                <c:pt idx="1">
                  <c:v>EUROPA NO COMUNITARIA</c:v>
                </c:pt>
                <c:pt idx="2">
                  <c:v>AFRICA</c:v>
                </c:pt>
                <c:pt idx="3">
                  <c:v>AMERICA CENTRAL Y CARIBE</c:v>
                </c:pt>
                <c:pt idx="4">
                  <c:v>AMERICA DEL NORTE</c:v>
                </c:pt>
                <c:pt idx="5">
                  <c:v>AMERICA DEL SUR</c:v>
                </c:pt>
                <c:pt idx="6">
                  <c:v>ASIA</c:v>
                </c:pt>
                <c:pt idx="7">
                  <c:v>OCEANIA</c:v>
                </c:pt>
                <c:pt idx="8">
                  <c:v>APATRIDAS</c:v>
                </c:pt>
              </c:strCache>
            </c:strRef>
          </c:cat>
          <c:val>
            <c:numRef>
              <c:f>[1]Gráfico4!$B$2:$B$10</c:f>
              <c:numCache>
                <c:formatCode>#,##0</c:formatCode>
                <c:ptCount val="9"/>
                <c:pt idx="0">
                  <c:v>15316</c:v>
                </c:pt>
                <c:pt idx="1">
                  <c:v>1807</c:v>
                </c:pt>
                <c:pt idx="2">
                  <c:v>5893</c:v>
                </c:pt>
                <c:pt idx="3">
                  <c:v>3537</c:v>
                </c:pt>
                <c:pt idx="4">
                  <c:v>961</c:v>
                </c:pt>
                <c:pt idx="5">
                  <c:v>11371</c:v>
                </c:pt>
                <c:pt idx="6">
                  <c:v>2557</c:v>
                </c:pt>
                <c:pt idx="7">
                  <c:v>57</c:v>
                </c:pt>
                <c:pt idx="8">
                  <c:v>127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47200108273764"/>
          <c:y val="0.18502725620835855"/>
          <c:w val="0.2856955863942422"/>
          <c:h val="0.64581838512789447"/>
        </c:manualLayout>
      </c:layout>
      <c:overlay val="0"/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Población extranjera por sexo y contiente. Año 2019</a:t>
            </a:r>
          </a:p>
        </c:rich>
      </c:tx>
      <c:layout>
        <c:manualLayout>
          <c:xMode val="edge"/>
          <c:yMode val="edge"/>
          <c:x val="0.20197207653943439"/>
          <c:y val="2.34898137732783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7862283867038956"/>
          <c:y val="0.11522630757880624"/>
          <c:w val="0.66771113703286067"/>
          <c:h val="0.72301384322897033"/>
        </c:manualLayout>
      </c:layout>
      <c:barChart>
        <c:barDir val="bar"/>
        <c:grouping val="percentStacked"/>
        <c:varyColors val="0"/>
        <c:ser>
          <c:idx val="0"/>
          <c:order val="0"/>
          <c:tx>
            <c:v>Hombre</c:v>
          </c:tx>
          <c:invertIfNegative val="0"/>
          <c:cat>
            <c:strRef>
              <c:f>[1]Gráfico4_Sexo!$A$2:$A$10</c:f>
              <c:strCache>
                <c:ptCount val="9"/>
                <c:pt idx="0">
                  <c:v>UNION EUROPEA</c:v>
                </c:pt>
                <c:pt idx="1">
                  <c:v>EUR. NO COMUNITARIA</c:v>
                </c:pt>
                <c:pt idx="2">
                  <c:v>AFRICA</c:v>
                </c:pt>
                <c:pt idx="3">
                  <c:v>AMERICA CENTRAL Y CARIBE</c:v>
                </c:pt>
                <c:pt idx="4">
                  <c:v>AMERICA DEL NORTE</c:v>
                </c:pt>
                <c:pt idx="5">
                  <c:v>AMERICA DEL SUR</c:v>
                </c:pt>
                <c:pt idx="6">
                  <c:v>ASIA</c:v>
                </c:pt>
                <c:pt idx="7">
                  <c:v>OCEANIA</c:v>
                </c:pt>
                <c:pt idx="8">
                  <c:v>APATRIDAS</c:v>
                </c:pt>
              </c:strCache>
            </c:strRef>
          </c:cat>
          <c:val>
            <c:numRef>
              <c:f>[1]Gráfico4_Sexo!$B$2:$B$10</c:f>
              <c:numCache>
                <c:formatCode>#,##0</c:formatCode>
                <c:ptCount val="9"/>
                <c:pt idx="0">
                  <c:v>7375</c:v>
                </c:pt>
                <c:pt idx="1">
                  <c:v>691</c:v>
                </c:pt>
                <c:pt idx="2">
                  <c:v>3640</c:v>
                </c:pt>
                <c:pt idx="3">
                  <c:v>1463</c:v>
                </c:pt>
                <c:pt idx="4">
                  <c:v>437</c:v>
                </c:pt>
                <c:pt idx="5">
                  <c:v>4267</c:v>
                </c:pt>
                <c:pt idx="6">
                  <c:v>1351</c:v>
                </c:pt>
                <c:pt idx="7">
                  <c:v>33</c:v>
                </c:pt>
                <c:pt idx="8">
                  <c:v>79</c:v>
                </c:pt>
              </c:numCache>
            </c:numRef>
          </c:val>
        </c:ser>
        <c:ser>
          <c:idx val="1"/>
          <c:order val="1"/>
          <c:tx>
            <c:v>Mujer</c:v>
          </c:tx>
          <c:invertIfNegative val="0"/>
          <c:cat>
            <c:strRef>
              <c:f>[1]Gráfico4_Sexo!$A$2:$A$10</c:f>
              <c:strCache>
                <c:ptCount val="9"/>
                <c:pt idx="0">
                  <c:v>UNION EUROPEA</c:v>
                </c:pt>
                <c:pt idx="1">
                  <c:v>EUR. NO COMUNITARIA</c:v>
                </c:pt>
                <c:pt idx="2">
                  <c:v>AFRICA</c:v>
                </c:pt>
                <c:pt idx="3">
                  <c:v>AMERICA CENTRAL Y CARIBE</c:v>
                </c:pt>
                <c:pt idx="4">
                  <c:v>AMERICA DEL NORTE</c:v>
                </c:pt>
                <c:pt idx="5">
                  <c:v>AMERICA DEL SUR</c:v>
                </c:pt>
                <c:pt idx="6">
                  <c:v>ASIA</c:v>
                </c:pt>
                <c:pt idx="7">
                  <c:v>OCEANIA</c:v>
                </c:pt>
                <c:pt idx="8">
                  <c:v>APATRIDAS</c:v>
                </c:pt>
              </c:strCache>
            </c:strRef>
          </c:cat>
          <c:val>
            <c:numRef>
              <c:f>[1]Gráfico4_Sexo!$C$2:$C$10</c:f>
              <c:numCache>
                <c:formatCode>#,##0</c:formatCode>
                <c:ptCount val="9"/>
                <c:pt idx="0">
                  <c:v>7941</c:v>
                </c:pt>
                <c:pt idx="1">
                  <c:v>1116</c:v>
                </c:pt>
                <c:pt idx="2">
                  <c:v>2253</c:v>
                </c:pt>
                <c:pt idx="3">
                  <c:v>2074</c:v>
                </c:pt>
                <c:pt idx="4">
                  <c:v>524</c:v>
                </c:pt>
                <c:pt idx="5">
                  <c:v>7104</c:v>
                </c:pt>
                <c:pt idx="6">
                  <c:v>1206</c:v>
                </c:pt>
                <c:pt idx="7">
                  <c:v>24</c:v>
                </c:pt>
                <c:pt idx="8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229440"/>
        <c:axId val="201230976"/>
      </c:barChart>
      <c:catAx>
        <c:axId val="201229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01230976"/>
        <c:crosses val="autoZero"/>
        <c:auto val="1"/>
        <c:lblAlgn val="ctr"/>
        <c:lblOffset val="100"/>
        <c:noMultiLvlLbl val="0"/>
      </c:catAx>
      <c:valAx>
        <c:axId val="201230976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0122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773163563266031"/>
          <c:y val="0.90027771528558942"/>
          <c:w val="0.37326111912961879"/>
          <c:h val="7.487739032620921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hyperlink" Target="#'Tabla 1'!A1"/><Relationship Id="rId1" Type="http://schemas.openxmlformats.org/officeDocument/2006/relationships/chart" Target="../charts/chart1.xml"/><Relationship Id="rId4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2" Type="http://schemas.openxmlformats.org/officeDocument/2006/relationships/image" Target="../media/image11.jpeg"/><Relationship Id="rId1" Type="http://schemas.openxmlformats.org/officeDocument/2006/relationships/hyperlink" Target="#'Tabla 2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5.jpeg"/><Relationship Id="rId5" Type="http://schemas.openxmlformats.org/officeDocument/2006/relationships/image" Target="../media/image11.jpeg"/><Relationship Id="rId4" Type="http://schemas.openxmlformats.org/officeDocument/2006/relationships/hyperlink" Target="#'Tabla 3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Tabla 4'!A1"/><Relationship Id="rId7" Type="http://schemas.openxmlformats.org/officeDocument/2006/relationships/image" Target="../media/image18.jpeg"/><Relationship Id="rId2" Type="http://schemas.openxmlformats.org/officeDocument/2006/relationships/image" Target="../media/image16.jpeg"/><Relationship Id="rId1" Type="http://schemas.openxmlformats.org/officeDocument/2006/relationships/chart" Target="../charts/chart8.xml"/><Relationship Id="rId6" Type="http://schemas.openxmlformats.org/officeDocument/2006/relationships/image" Target="../media/image17.jpeg"/><Relationship Id="rId5" Type="http://schemas.openxmlformats.org/officeDocument/2006/relationships/chart" Target="../charts/chart9.xml"/><Relationship Id="rId4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1.jpeg"/><Relationship Id="rId1" Type="http://schemas.openxmlformats.org/officeDocument/2006/relationships/hyperlink" Target="#'Tabla 5'!A1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1.jpeg"/><Relationship Id="rId1" Type="http://schemas.openxmlformats.org/officeDocument/2006/relationships/hyperlink" Target="#'Tabla 6'!A1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11.jpeg"/><Relationship Id="rId7" Type="http://schemas.openxmlformats.org/officeDocument/2006/relationships/image" Target="../media/image26.jpeg"/><Relationship Id="rId2" Type="http://schemas.openxmlformats.org/officeDocument/2006/relationships/hyperlink" Target="#'Tabla 7'!A1"/><Relationship Id="rId1" Type="http://schemas.openxmlformats.org/officeDocument/2006/relationships/chart" Target="../charts/chart12.xml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Relationship Id="rId9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hyperlink" Target="#'Gr&#225;fico 1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hyperlink" Target="#'Gr&#225;fico 2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Gr&#225;fico 3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Gr&#225;fico 4'!A1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Gr&#225;fico 5'!A1"/><Relationship Id="rId4" Type="http://schemas.openxmlformats.org/officeDocument/2006/relationships/hyperlink" Target="#'Gr&#225;fico 5 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Gr&#225;fico 6'!A1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Gr&#225;fico 7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2009775</xdr:colOff>
      <xdr:row>3</xdr:row>
      <xdr:rowOff>66676</xdr:rowOff>
    </xdr:from>
    <xdr:to>
      <xdr:col>0</xdr:col>
      <xdr:colOff>3867150</xdr:colOff>
      <xdr:row>10</xdr:row>
      <xdr:rowOff>152401</xdr:rowOff>
    </xdr:to>
    <xdr:pic>
      <xdr:nvPicPr>
        <xdr:cNvPr id="327975" name="2 Imagen" descr="ODINA-logo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471"/>
        <a:stretch/>
      </xdr:blipFill>
      <xdr:spPr bwMode="auto">
        <a:xfrm>
          <a:off x="2009775" y="714376"/>
          <a:ext cx="18573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152400</xdr:rowOff>
    </xdr:from>
    <xdr:to>
      <xdr:col>8</xdr:col>
      <xdr:colOff>742950</xdr:colOff>
      <xdr:row>30</xdr:row>
      <xdr:rowOff>114300</xdr:rowOff>
    </xdr:to>
    <xdr:graphicFrame macro="">
      <xdr:nvGraphicFramePr>
        <xdr:cNvPr id="477698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733425</xdr:colOff>
      <xdr:row>13</xdr:row>
      <xdr:rowOff>142875</xdr:rowOff>
    </xdr:to>
    <xdr:sp macro="" textlink="">
      <xdr:nvSpPr>
        <xdr:cNvPr id="4776989" name="AutoShape 3" descr="data:image/jpeg;base64,/9j/4AAQSkZJRgABAQAAAQABAAD/2wCEAAkGBhQSEBQUExQWFRUVGBcWFRgVFxcUFBUYFRcVFxQWFxcXHCYeFxkkGhQVHy8gIycpLCwtFR4xNTAqNSYrLCoBCQoKDgwOFA8PFCkcFBwpKSkpKSkpKSkpKSkpKSkpKSkpKSkpKSkpKSwpKSkpLCwpKSkqKSkpKSkpLCkpKSkpKf/AABEIAMIBAwMBIgACEQEDEQH/xAAcAAACAgMBAQAAAAAAAAAAAAAEBQIDAAEGBwj/xABBEAACAQIEAwUFBQYFAwUAAAABAhEAAwQSITEFQVETIjJhcQZCgZGhBxQVI1JicrHB0fAWJDOC4TRjskODkqKz/8QAGQEBAQEBAQEAAAAAAAAAAAAAAQACBAMF/8QAIxEBAQEAAgEEAgMBAAAAAAAAAAERAhIDITFBUQQiE2GBFP/aAAwDAQACEQMRAD8A8fArDWCsNfWrjRdtqLt4jTagmohAK+V+Rxkvo7PHyuCxiPI1sYn1qlYrZANcmPff7WnFVXdxGla7MdaruKOtMitoG4+tW4d4iqX3rdk17x4HaNpWw4pemKgRVJv61rVpniG7tVW7+lUnESsVsDSvLyer04USMTUxiqCipxXjY9+1GLiz1NTGOPU0DWCo6YjiLdTUxxJutLKzWmM6afirdakOLN1pSAa3lNa9WdhsOMNWHjZ8qWJhnbYE1q9hHXcU5yHaGf455Vg455Uma2ahkM05R2h8OOL0rY4wnSufymtlD1q/YbxdB+KW6198tHpSK3h2bwyTRS8KYCXIX+NP7CZfYy7W0elRItnpQAwIPhzHz5Vn4cF8TfKmb9LlJPkf2VvyrKAFhOjfWt1rKzsK60alVZNfXtcSLURhcG1wwoJqiu1+ztEN6GFfL819XTxmRzTcJujdDVRw7DkflXurYC0Rqi/Kg24JYnVRXJ/LG3ipSNwai6+tew4n2aw520qA9n8MvKmeSF4ycI/6T8q2mFefCfka9q/DsPGiVS+As8rdanln0MeSpwu42yH5URb9mrzHw16olpBtbWlmL9rrNoldJHICtd99oscdZ9i7zcvpRI9ibo3MUdi/tBOyAgfKlN/2ruMdWPwpy33W4uf2UK+J6Cv8OVDuTUbvHyetCvj827GtTh9ntWNZ130raADqa1bvW+c0QmPtjYU9YO1Zass3hSi7XCWO5A9aqt8by7GB6VB+KAmTvWsg0amHtp4u9HOdKutcRs7Kkn4fxNI8yneTUmdOlWI5xHGwNIHoNaWXr0yxyj1Mn5CqldRstRkfpqwNFgf6ttUHIzfq/d0FWvdn3aiLke7ViVpYJPJR9aY2MLZXUnMfPb5UC17yqHbHpUja5xDXugAdYqKX7XMkmlTXz0qBuHpUja9jidF25zQyYlJlu8fpQXbN0qsu3ShHC8RSNqyk2dugrdOnVJuRUC8162fs2sRM/SsT7NbMj+lbvK35YkkebcI4K99oA0ru+C+zhsar4q6nCezCWRCj40UuAjrXjzt+GoAw9y5Heq3ej/uQHOsbhqnZiK5bwu+zcLezmovg+dM/wSdnI+FTt8EYaC7I6EUZynwvQga0wqsBudO8Rwa57rj41QvC7vMrWtv0i9RXnXtJhSmIbz1r11OEtGpWkvtDwjDFC1xgSvIb1rhzsvsrHkpWokUZj3t9ocgOUdaAu6nTSulhoitVKB51rKP7NGpqpAVrKP7NSFsf2af8TYFTC1tbH9zVy4YUxK1XpVq26uW1UxbpSjLWZaJ7GtdlUgxWtFaJa3VZt1JQVqJWrylRK0IOVqJWrytQK1JSRUStWlaiRQFZFZUiKyovdvx6f/TJ/vnW14zcnRTFGLdtjdh10mAOp/pUb3ELfJx8jr/QVMhbnFbhPgmqzirzEdyiPv1v9R+ANE2MUgMDMep6eQ86KQ3b3cvh+n0rYxV4jwfSir3FLZMLmEabaVqxxBWIAzRvt86w0nZNxR4KiMZcys2TfajMVxhYgAydBQ2J4snh1AGm3TeogPvlwalN6ubFuM35fSrH4gnd1Py6min4kn5m/u8vKskqtcQadUNVXgryDa31GlGjiNvN4tvKiBxC2vmVObbkd6lji7vALTEzZ+lDt7HWm2tb+Vdvi8YmaZOuu3KorxG2pmSQfKtdqscA3sGhP+mRWx9mqnka9EOKR/XkY3FCniSoYINPenq4RvssHWPjW1+y1f116AOKg7LM/X06GqbmMO4Uf09aO1XVw7/ZiBs5oe59nzDZprt2xrnTQf39Kixc9fl/c09qMjhP8E3BtVNz2YuLymu5fCOetQPD3/Sa13GOCbhbDcVU2EPSu8u8JbpQt3gx/TT2gxw7YeqHs12d3gvlQN7gB5CnQ5N7dUsKfYngzjlSy/hiNxUgJmoGaIZajFSUZTWBDRSJRNqxViBCx1Napn9xrKcT1s8Hb9ajmPEeUgnTU7fOs/A/+4Ofun56xp/SuAwP2jYhfGEuDzUKdiPEo8+ldHwn7TbETdtuCNQE76zrEyQQNdoNevLwc+Pw8Z5eNdNZ9nYIAfvNrqIyjmTrv0q/EcKS2MuZifICfU1Zwn2owlxZXEWy7akM2Rp6ZWggDYD+tXMUkO9y2Brm7ymCYhPDqIJHx+XhylnvHrLpceFIoiWk76gED5bmmuE4AgWe8J15adPpFV4bE2i4PaW21LEKS37IjTbr50xvcZtKpJbRQSYB5Vhov/CkzMxJy2xHLxESfkI+dAtwtC0d7luRu2p5UceJILSoxYM+rQpbVu8w384+FVWuIWSykZ92bVV2BkTLTp1opVXeDpn97dV38gennRI4Kha8O8dF/wDEmqbPGLZYGGJLg72t4kbTIj40ZY4uO1u9065Of7JrJLRwm1OoOsbnrHl50SnB7YKnXmp18+dDXOKIQIttsPfE7R+j9g1dY4qCCMja97xDr+4N/wCVRXf4fQq66ym2sSp1H8/lQlrg9vwmYJHP5Gixx3wXMp/Q8nkTAOw2aPgTVd/HKrEdmxmSO8Neo8PKZqLacKtg5TI6Gdj/AENE/gVtxDA5l31+vpQg4uG0yMSBGrAZl31OXzGlTtcczRlQhwBlJM5hEkMcoFSVHh6IYKHz1NFpgre8D47Hyb+tRfiguicmo0gkgg/pNA/jBBI7MDkZZucmddx58qkaNg191ACNxGo0geo86Gcx6eUTGvT0oU8bMCFAA5gyya7kltqk3EWaNEkmQYlX0jTXQ/3rURO/8+QPqPd9aHuWtf7n4dRQzYu51A0AMKNzyMA+Wu1VviHO566ahRHPbTlr51CpunT+FV9l5fQx/wAVpyx5tPSSD6jXvCh7ludZ57z9IJ0NQTu4Hyg0OcIw5VoCOnXcbdd6n8fLfX4da1GUHwYNB3+CqfEoP0ot1YeFj8z/ADqCX3GnzkE/PStBz+L9ikfwHKelc5xH2Tv2vdkeVei9o2kBdfKPTY61IcTIAzII/uaZQ8jykGCCD56UdhTXoeN4Xh747yZZ58/ga5nH+yJQk2mzDoe63wnQ1qVBFTSsqHeXQqQRvoaynS5vNUlE7UbcsAkEQRoDHKqlw2pFfdj5F5IAnYUZhuMXbRGR3n94wfUbUKEMVBm0o5cON94Jzvw6nh3t/etnvw45g907RoRp9KdW/tBtXAA9tkGZSxBDiAZjluQK83za1hboa+b+Tw4cbknq7/FeV969hXjlm82ZHU5V0BKqZP7+o3OsUXhdCYCkqpB71vcRBYKuhPekjbXSvFPvDCuj9n/by/hj3SrrzS6odeex8S7nY1xXi6dek4S8O0RZXckd9pjvDbLEAqdCeXpTHDr+dd05W/4N/So+yn2iYbFBUbLZuwBlIARjzyN68jr610+FH+Zv/uWD/wDsP5VixpxzYFzoEc6sNLdw7XCBuw5PPwnaBV2F4TdlT2T7splMuhGafGTEwPMjbnXQYs3e/Hb6PcAIyIINtWTKTqRm7qnbMxzaRQt5HMg9oDI0bFKpnvKFAG5lkknmRvABkBwnBbkOhtNlYHWFAgaDYk+GIn9NYOE3blvwk3LZKnacyxrqY1BB/wB1Or2JCtZuEoAZBJu6bd8Jl0fL3vEPc5b0We5iFPu31y+XaWwWU/7rYYf+2KMTll4DfkEWiOY1t90sRmHwk/WrLnAL2624nXxWhlaORMz0ppjcGFvZRkGYykrcZtYLxDASQoA5aDrA3ZKaKw0uysdmQvaBmV2MmcvdABgjUawRTh0GeDXvGEAbZlzKc48uQbp8qx+BtdQMpWSNDMeRDaTO4j1p1w/EAMbXfOUnKxt5beXTKoYaGAR05jSIqeKTsibg8B/1gNY/7oHUe91AncamHXMHgrKTmuWVIkkZzpGpERquSDrtvVlvhBmDctnQF1lm0jUp5bHSuoxuDzrKswYA5ShAJkad4gj47c9dqUu1zvflXBBUj8y2Iy5QY6IZ2bTQxHdmxaWpw7MAwcOgOjCSyx+ocx5/MHepHgIAUF5kQCqSJOu+sT0OhjSmlrOxz5GFzUhO1DIwgCRl5eHloTzqxIAzKJU/6iAhypO5XKTPOVG+pGujQpKOEKBP5hGsQgBGXcARIO+nlpOkz/DV0gXZIGuXziGEa/2aZ3MOAAyhSgQwzOSvVQ8+JOh1iKENnKT3LagIF1ukEZhGV9eYWA3x61AM3CVEg5wYJgGZ65Z/v+NUXeFpG93ePDJERqe75gTtTS3b91FBXun/AFJdORI1MQIiNzPWtPbHikEmMjhiEYicofLoNyJ2M/CnEUHhaR4n56lJnLvMb/3FQPAQ3vDUd3TQ/umdfQ60ya0RpDZp1HbCSp3KydyZEaCQSCN6yyjDxAxOVg11XG0jz0Hx23GtaBP+ARr2idDow+BE6f8ANRfg2g79ttdpAn/5fwNPVOZRvrrEqziPmLijUdfWqr2HLElScsSIRGViBG58JE7Hp6xBz/8Ah+5rlEnpKzz1gjXetrwm8BDW2b0AI+hp1bZlIBW4RrAFpRESSZUyCSdJ09d6IVQ66KwjWSroRmHMLHI7rOvKmBzbcJafA48su30rKfXcBdJlH7ukfmXunka3Wi4Li32U3UJNhg49cjf0NcbjcHfsMVdGDDTvKf486+hcdfyITBJ5BQCx9JIH1pJisGvYvKX7vaCSkZmBIEAZwcm/zPlXf/0Vw3wR4UMSBMgifLY/0rOzkEeenmPKvVOJfZpZfS3adIGac894gd2HABj10jrpXJ437MsSiZwk7mFMuOkjb5V6T8j7Z/gcbcsxNVEGmWMs3LZyuuvmMpoF2HMEVx+b9uWurx+kxTnq1IqOnIzUlSud6iLbxsa9F+zz7R+xu9liiWRwiC4TJTJmyA9V759K817Kp2rZ5fKlPpTFWAy4sBLZDqrgtc7lw5NC4DA2x3BqIkCeVUXLdvtgWGGCl1fXvMO2QEMDst1rqLBGjBdJNeL+z/tricJcgHOrBUZHGaUGaFncRnaI6167hvanCG1bdbBjs8y91ZVbGy67lZ7o36VizGhsj7tJawhtf679kYBGtzKroMuYOxmD4tjM0dcJvYY5GV7tsgggFIu2iHClSSUOwI6OdpoDC+0FoMUWwEEZphQvQgwO63e2PU+dXYL2lLMyCzkC7GQVOsbroDpMb0aRnEGF2wt1HZAQrgqYOUw2veA6TM89NaW/ekclQuJ/ORYMnLbMONDmOVs2hJkCV5a1LhnFmQ3LQAAVs6b6JdJaB5Bs4+AqF/2mxALhbQaIggPB11AJEEgazMTpVqE3GF1RcHboUzKqhnUQIJcQhLEhZEidSI1pvg7/AGiKxVkJElWEFeoOmuvOucte0eKLDNYAELMbyWIYiT4RodYJB66VJON4o3CCgCTAOkxlnM2u8yIHkddaDDfB/lP2J8BlrJ6Aata9V3H7Mj3aq4vwhH74spcae8GJWe6RmEeJhoBJEDWZAoLFYh7ixmgghlaB3XGqsPT6iRWYTjVx1knKw7rqI7rDcDTUbEHmCKk1h+H3Mwb7rbV5ZgxuFsjFZlmBlpaVYDmZ72tEfc2SHs4dQ7AG4GeCdsy5gSC+niOnzNLcdj8VmlLqBCAO8BKnb49fppvQrcQxU/8AUW9CTlndYkSwGh8W2wAPWVOivWzblom2dbi75Z3dRzG+YerDnNN7h86Klsp2eVCRIUad0ie+jabbRzkGk/4jcntBeBtQxbvjKNRBBC8gDz3Na+8ta2Y9kddCYtzzHRD8hPTbIMTgLk6W7QGWBrJQnOSp1AdZJ1EHv8oqRw1xQMlq0AQe0UGAzaAQQIgga6HcbxSjFXrihib5AkFSxJgn3X5FJPkRO+goK/fdc84lgAQTIYskiRr+kkHUiDEdZ1qdHiMIF8ah0HMiWQb682XSfKOY1Ax4WzBpt2GYgEPBIYk6kjUkRqDOkxJ3pL97ZnBXEGQBIAbI+kyoJ101hTO3So2saCT2TE6AsmqmGnVQYgzPkSORmoHn4fc3KWpnMILaEAADNIJkAa6cpBqxMPcJbMqLM7EurD9NxSACY94dNuR5tnKoT21wqe7OuZTO5aQQdwZjWJg71NeAyk4i5BYyZI1URDckjnoOXrUHSXMONFyaiYUtrGhPZsdGGnhMabgaVVf4ccwy2j4p0usnuxBHlI02j0AKCxxNYUNeZgwk5gQQRs2/c39J6GibPEWZe7ccgRqCe0XpmX3h8PnSDxMO8CbCserOpb4kqZ6bnaspbaxbkA9oT5gsAfgCYrKfT6K+37RXixlFVeR5n1BiKHue0F7vyUUAwkxJjcmTG+lKLz2oFklyFIB6T5n61C3YtSQbTkII65tZG2+vWtysYPHFMSxKi8k6bAaa96RHIaUa+Jc7u3zoPg+ETLnFsoWkazMTuZq/iNzJaYjfZfU6D+NHZFa4Nb7XHuDOCci5tdF3OvViflXM8Q9ksO7NGdY/QAVGYx1O29d2mF7OyFUTlWOWp5nXzmgBhbwXQosk6EKpjlqNN6zaY81vew51NvMYEgMpUtJIGXrtQ972NxCnS2W/dk84r1ZMNez25uIQviA0L6cx61O9hi15JuhSI7gaQ0biI3+NWtPIjwi4nitsPUNTb2f4mcNdkKIgSCB59dq9cbDiNppW/C7b4plZFI7JdCB+s0dipwGMs37ttkW2RlbNmVe0DaZYnU89qYKLwGrIAtx5gqCUI/LExCsCRPWl172TwyXbTAtbYtChZgmNp5UVfw9hTezM0q1u82kZSBCsOsxrQV9l7wa0Xv2juGUaZ9IkRuQ3TTU+lEXXK3lZroQAd5CxIIOkwYywYg+tLLy4dcwK3CQ2ZgF7wL9/MCB3RpyNG8UFgJ2rhmF0ZCVMyjSQpjlvHqaCKx3cu2n5Em03o+qH4Msf761xXCSVfMVynWFdiYB07rCFiZ01qVwLfw3c2ZZTqCNV+IIFW2HW/hwSJDqJAJUzzEjzqRPbs2Mw/wAwxE2wobW2cytkzT4iyt4jGoGsirBhLd61lF137GQSJznQkid2UgrH7o3rX3pJjsQ3ZtE5xcVdJzdTB020mq7PF7eZT93yi4FJYDUKGIEhRyYD4GaUacKxyXU7jl8sAkgAkwDMD+XnWsYezbtR4dFu/u+6/wDt5+RPQUMceLV1gtnuhRLKNT3iCqj9kmY86cFdNdjvQlOIwy3EKsJVhB5fI9fOkGIWxafs+xclSrLroxBHZgHpMwOs6a6t8FKMbJ2Am2TzTofNdvSKuxofIckZwO7ImeceU7T51Ikt8QtpmK22UB1ViWyyx2hYAYAMSZjodqLt3ktlEVfyzoCCWCk94KQRopBMHblpQ63cZ3SEUfqGgnc6fw8iOhq/DpiBIcgrkGohWz+XKPWdaE2V7PuNraburOyzpkb9kzAPLY8prv2YYL2akZSqNBYLO6XBuFMDy0jQ1bZR++tyChJylmUnLAEGAJ1mtIxQ9mxJB0tsf/Fj+roefrWgXXLjiCuHXTNIjVXAOoPvAmCCOU86laa7A/KVH7sndSNQVHMRvzEfS65hXUH8yMpBtMx119y4NnHLrEc6FPD1Vmz3QVAGZWJJQEQIMyNeZqAi1acrmICXNQwmVcAwJ6ac9xMajSq3Zyfy8oI0ZGAkE7GeYO3LqDyqi+LbhJvd5QO8JBOsCTtuDp1+VEs6FghufmqB3oAOu08iD0pCq72zE5DbWQogwxU6ZthqOWvwiq3a7Ot22stGkSBGoE85MQetW/clZ+9KXNDKnxR7wn5deRmq7Qs9o0hgxYq2Y6NM6EbbbVJq7dAYhxYzc5aD8RFZVRv4f3kYkaEkSTGkzz2rK2l9l7rKxKBST3dBy61IjEZUUZQdMxHrrp6UTh/Z/EF1ZiYA1E6GBR3DuA3lLs+pYz5AchWWGRS/Fd+/bTkv5h+Hh+sU9HCX8qC4PwZna7cJ3OUei/8ANRB8U8IBdVnm0ml9zhlnRTdgaKQCdTMgSdq6nF+yHa6O2nT/AJrLfsHbGmZozZwP2utBc5wvAWjdZrdxiwzT0Gb1on8p8Sqkk3E1GkAaa6866Wx7HopLBjmMSdtqvt+ylsOHJJYTBPKd6CWhaX7Yz1tfwf8A5rrvwVeppa3CEGNXfW030YVEm4tctr2bXFJh1ykaQx0BNRxl6yt9la2Sz2iSdwyp7sV1172ftOIdcwBBg9RsakeB2SwYoCRoCdwKE4XC462xULZEunaCW5LpDEdByphgL6XbasbarMhQdQQk5SNPWurTgtldkUcqsHDbWkKum3lSdcrwbGLctSq5ILKVGwKkz/Wq+Fwj3rR2DZ19Lmp/+wNdemDtAwFUE8tKA4hg0S/au5RBPZN6N4T8GH1qWua4hiWtOMltGDaEAQ+ux89aF/EcQwACgMUJJKNFtlIBUgbgjYivQmsoBMKI5wKqOMtBC2ZcoME8gfPpQtcclzENaELFzNE5ZVgNSRp3ZG2lEcLW+VbtVIOY5dNSvImOe/yrp8TxO1bIDNExrBjXbXbWtY/iqWhLBoAklRIA86U57H8Md1BVTnU5kMc+h8iNKng7bXUDBTroQdwRoVPoQa6dLgIBHMSPjS68exu5/cukB+ivsreU6A+lCc7xH2dxDur2mK6aqT3SRt6DUzQ9n2OvjMGYMrToxMrpCkHkRrJ513U0l4tx42LoU25VtmnQR4iegGlKK19k3a2FuFH0YSRLAEQIPURvzoj/AA0xthHYNoATqJIA18jpNXXuMXgWARGhBcXLPeXUMBPPQVG1xi7dsHKBbvCAQwJUTrp10pxA14MSTZvMGkd0kaXB/Jhz+dSHsgvdl2JXTNpmK/pY+8PWj7DNftlbilWUjvDqNmXpVmFxRJNu5o4G40zD9S/3pUyUp7E2ACNSCII5RMmr39lrB8Szpl1PIcqsOEvwVzGUOa1cnxfs3F59JodeDXTlOcwSTcQmQQdSAd99jypxCr3A7RWDPkZgg9QetDrw62rBbqgn3XI0b16NV4wp7NkuMrLPdJMNHmR7w61tUC28t1wy7AnTT3Z6nzpwLRw21+hayqRZuDwupHKRJ+JrKf8AEqT2mUqWUSABPx5U7tvmUGIkA/OknDLVlmIVek/DanoNEZCcTu5LTHyqXDbHZ2EHlJ9Tqf40NxbvPbt9WE+gplfuAKdJqRVZ4tc+8FCAUykyOo5VvBcadrNx27sOVXQzA8q3hONobdxgsZNDVeL9oUt2bbdnOfUD+cVNDOEcQdkJuNJJ7ukaeda4firxxLA62ssg9D0rdnjSfd+2gQATA8vKt8G46LpjLlJGYDyoJyaWXx/nLf7jCmlLMWf81a9G/nQl3G7bmw4tkh47sbzQnELN5rVkpOdWQuJiR7wPWmWPuFbTldwpI9QKUvxK6cD2o0uRtHn0qKjE8KxBN2HMtcVkaYyqN1IrXCeC4i1ezl8ynMCpJ2OoipYjG3i3MKbUrA9+NjQa3MbkBOrsyxGgUTrPwoJxjeFtcuI4ORkOaQTryYEc9KM4phu0suvOJHkRqP4UHxcXntlbWjRqdtfKi+EtcNlO1EPEMN9RUEsBiO0tKx5jX12NL7fA0BvKWA7Yd5RtJ94Dr/Sr+F9y5dt9GzL6NVPGeGNcZCkqykMGB+YI51Jq9w5TZW214xajMdJMbZqvFq3cR0L5gVhtdQOtUXOBk3mYxkuIFuL1I5ioYPgItXXuZ4LKEAJ0gbVEbhOI2myqrcu75xpp1ojEWFdSp1BEGlS+zyJkJeFttnXlBO4nprTkRFIL+G3zrafxppP6l91qKuWww1APrQvE7JEXU8Sbj9S8xRNm+HUMNjUSC37Qk3DayBHWBLeHfYEVP8RvdmzBUzIxVl5NB5HlpTPH20UG4UzEa6b0lf2ss5JCyWfKR59aguxmPuOiNaITmwYakDl5Vcs37YaCjjY8wf6GgMT7VqlwLklZiRy6zRWMxz5e0tlSogxGpHOkL7V/tFZGlXGjQYPqPKgTgrxBBPetn8t58Y6MPpRuIs5wrpo4EjzHQ1u3f7VCJKnY9QagVLwFs1ts2xJZScwIPL51scOOQo5Q25kTrGsitvbukFTIdPC3Jx50A3CrpCEE+KWU9OdSEnhVz3bsDkK1VbcOuAwrEDlrW60Tzh2DFtfM70aHoVLmlbu3YUmqPNThe/iS3JR9TR2NCx3mgUHwJe6zfqNR4vh2uDKB8aik+EsC2QSIbc9anewFjs0zRlUd2lb4C5kS3ExuTvUsb7PXXRQrQBy5UYTv7lZVNYCx8Knw1bR1tx0mgMdwm5ctC3MAACRvpV/BeDm00k6REUGHJpZjv+otH1pmaWcS/wBa161EyuGAZpfhOJq9lnVdFkR6UxZZBHWgcDwtbaMoOjEz8aEqXjAOG7ZV2G3pVLcflrQVf9RZk8vKi8Nw22to2wZUzPxrLfD7WQRBCbHpUkOHcV7a2SNGBI16iq+FcUZ7j23Gq7EbEUVhcNaK9yI8qrXFWkeNidJqKvH9y/bucj3G/lR2LSUOseYqji9nNaMbjUfCrcBez21PlrUnO2Llw27i3SxyTlK852qt8G123bOa4HTbWJ6TFN8fxgWWAKd0mJ5fGhsbx9rTDMvdIJBA0qQo2XuWclwassE9DyrfBrVxLQW5qV0B6jlSzDe0zHIzDuu2XzFUcd4zdt3hl7ymDpy+VSdSVpXY/JulD4H1Xy6iisFiu0QMOdR4hhe0TzGo9RSBDL8qS4jguHt95gAJ+tMOH4vOuviGhrOI4IXbbIeY+VSKmGGWD3TnOm2tW3MdZtsqad4adPSk9r2OIKyxhdRRP+FkM9o0ztJ29KkOxnETb1ySgjUedRxKzFxN+Y6itXcChXIX5Ab9KjbNuwMpb50srkxXaIcuh/gaT3Mdc1Q6Ouo/aorFdw502O/Sti6r97nQnP3uIXCxMkVlHXsaAxGWspbPUuVRxW/3Y61C1doO9dz3QOlLzdFgFy21HlQGN421u4BGho7lFCrwxWMkg1IPxTj7WnGkjyio/wCI2KlhyO1HjhVtzrBqVrhVqYkVKLbuNLWg2YCRWcBxDMGzNI5VddwCRBMCiMFh1Ud2owTSzivjtnzpnSvjPiT1rJNeVI+DlxeuhpjlTxdqETHJ2mQb1Eu4Mjh7oaYJ0rfBcK69qrDQkxR68RXtez51UeLAXuzjWpKOC4V7QcEc5FQ4hhLjupCiAZ2qy/xR1uBY0PlUuLcUNsoB71RMgsrB6a0t4O+VntnkZFS4XxQu7I261DFjJfVuTaGoCOJcPF0Q21UXeGWyBmIIWmN+3mWuZwyOLrKZKHy/hQTX7hYiRECrvu9thmiRXKYnhl45kQtlmdTNNOFYe6hg+GI/5qRhh+KW82QCDyo/PSLF4K4bqsoAjyp1bUxrvWgV4odldzjwtvTENIkc6y/hwywa1ZtZVipF/HQ/ZlkOormLN+5eADEqy9K7dxyoU4VRyqDj2wt5gzAmeXnV2OwL3bChvFpJ9K6cqBtVFw1Ij4VauKMr6ipDDlXkbUfcehLtygNMik6itVSb1ZWsbxfa2ofA/wCvWVlZjJ1ij3aCwDnM2prdZWqmYdznOpqPArpN9gSSPWsrKSN9obhEQT86ZcBcm3qaysoRqaV8Z3WsrKyTS3sPSucX/rqysqUbv/8AXD4VXjT/AJ1ayso+0q4tcP3hRJietEY/VlmsrKI0J4MoznSj8cNqyspgooeH4UJYUZjpWVlQXWlFWRW6yo1A1E1lZSmjUTWVlKUvVTVlZUA1yhrtZWVADeoG+a3WUEPWVlZWy//Z"/>
        <xdr:cNvSpPr>
          <a:spLocks noChangeAspect="1" noChangeArrowheads="1"/>
        </xdr:cNvSpPr>
      </xdr:nvSpPr>
      <xdr:spPr bwMode="auto">
        <a:xfrm>
          <a:off x="6448425" y="323850"/>
          <a:ext cx="1914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</xdr:colOff>
      <xdr:row>1</xdr:row>
      <xdr:rowOff>9525</xdr:rowOff>
    </xdr:from>
    <xdr:to>
      <xdr:col>10</xdr:col>
      <xdr:colOff>400050</xdr:colOff>
      <xdr:row>6</xdr:row>
      <xdr:rowOff>9525</xdr:rowOff>
    </xdr:to>
    <xdr:pic>
      <xdr:nvPicPr>
        <xdr:cNvPr id="4776990" name="Picture 4" descr="http://t1.gstatic.com/images?q=tbn:ANd9GcQgx_RW90mwnn7m2oZ6ncthIpiTm5qWVLgsMGdVS_MhYZB3OesL1Q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71450"/>
          <a:ext cx="1162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</xdr:row>
      <xdr:rowOff>95250</xdr:rowOff>
    </xdr:from>
    <xdr:to>
      <xdr:col>2</xdr:col>
      <xdr:colOff>57150</xdr:colOff>
      <xdr:row>4</xdr:row>
      <xdr:rowOff>57150</xdr:rowOff>
    </xdr:to>
    <xdr:pic>
      <xdr:nvPicPr>
        <xdr:cNvPr id="4776991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57175"/>
          <a:ext cx="542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9525</xdr:colOff>
      <xdr:row>2</xdr:row>
      <xdr:rowOff>66675</xdr:rowOff>
    </xdr:from>
    <xdr:to>
      <xdr:col>22</xdr:col>
      <xdr:colOff>1019175</xdr:colOff>
      <xdr:row>10</xdr:row>
      <xdr:rowOff>95250</xdr:rowOff>
    </xdr:to>
    <xdr:pic>
      <xdr:nvPicPr>
        <xdr:cNvPr id="4779057" name="Picture 3" descr="http://t1.gstatic.com/images?q=tbn:ANd9GcQgx_RW90mwnn7m2oZ6ncthIpiTm5qWVLgsMGdVS_MhYZB3OesL1Q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1525" y="409575"/>
          <a:ext cx="17716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2</xdr:row>
      <xdr:rowOff>19050</xdr:rowOff>
    </xdr:from>
    <xdr:to>
      <xdr:col>10</xdr:col>
      <xdr:colOff>257175</xdr:colOff>
      <xdr:row>39</xdr:row>
      <xdr:rowOff>142875</xdr:rowOff>
    </xdr:to>
    <xdr:graphicFrame macro="">
      <xdr:nvGraphicFramePr>
        <xdr:cNvPr id="477905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304800</xdr:colOff>
      <xdr:row>2</xdr:row>
      <xdr:rowOff>133350</xdr:rowOff>
    </xdr:from>
    <xdr:to>
      <xdr:col>10</xdr:col>
      <xdr:colOff>161925</xdr:colOff>
      <xdr:row>5</xdr:row>
      <xdr:rowOff>152400</xdr:rowOff>
    </xdr:to>
    <xdr:pic>
      <xdr:nvPicPr>
        <xdr:cNvPr id="4779059" name="15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476250"/>
          <a:ext cx="619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</xdr:row>
      <xdr:rowOff>161925</xdr:rowOff>
    </xdr:from>
    <xdr:to>
      <xdr:col>20</xdr:col>
      <xdr:colOff>152400</xdr:colOff>
      <xdr:row>40</xdr:row>
      <xdr:rowOff>9525</xdr:rowOff>
    </xdr:to>
    <xdr:graphicFrame macro="">
      <xdr:nvGraphicFramePr>
        <xdr:cNvPr id="477906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57150</xdr:colOff>
      <xdr:row>2</xdr:row>
      <xdr:rowOff>66675</xdr:rowOff>
    </xdr:from>
    <xdr:to>
      <xdr:col>19</xdr:col>
      <xdr:colOff>676275</xdr:colOff>
      <xdr:row>5</xdr:row>
      <xdr:rowOff>85725</xdr:rowOff>
    </xdr:to>
    <xdr:pic>
      <xdr:nvPicPr>
        <xdr:cNvPr id="4779061" name="15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150" y="409575"/>
          <a:ext cx="619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42</xdr:row>
      <xdr:rowOff>0</xdr:rowOff>
    </xdr:from>
    <xdr:to>
      <xdr:col>10</xdr:col>
      <xdr:colOff>333375</xdr:colOff>
      <xdr:row>89</xdr:row>
      <xdr:rowOff>123825</xdr:rowOff>
    </xdr:to>
    <xdr:graphicFrame macro="">
      <xdr:nvGraphicFramePr>
        <xdr:cNvPr id="477906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9525</xdr:colOff>
      <xdr:row>42</xdr:row>
      <xdr:rowOff>28575</xdr:rowOff>
    </xdr:from>
    <xdr:to>
      <xdr:col>20</xdr:col>
      <xdr:colOff>457200</xdr:colOff>
      <xdr:row>89</xdr:row>
      <xdr:rowOff>123825</xdr:rowOff>
    </xdr:to>
    <xdr:graphicFrame macro="">
      <xdr:nvGraphicFramePr>
        <xdr:cNvPr id="477906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0.90361</cdr:x>
      <cdr:y>0.00438</cdr:y>
    </cdr:from>
    <cdr:to>
      <cdr:x>0.98803</cdr:x>
      <cdr:y>0.0881</cdr:y>
    </cdr:to>
    <cdr:pic>
      <cdr:nvPicPr>
        <cdr:cNvPr id="2" name="15 Imagen" descr="ODINA-logo.jp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742025" y="33264"/>
          <a:ext cx="629879" cy="6352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0.88209</cdr:x>
      <cdr:y>0.02674</cdr:y>
    </cdr:from>
    <cdr:to>
      <cdr:x>0.98879</cdr:x>
      <cdr:y>0.1016</cdr:y>
    </cdr:to>
    <cdr:pic>
      <cdr:nvPicPr>
        <cdr:cNvPr id="2" name="15 Imagen" descr="ODINA-logo.jp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175375" y="158751"/>
          <a:ext cx="747013" cy="444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238125</xdr:colOff>
      <xdr:row>2</xdr:row>
      <xdr:rowOff>66675</xdr:rowOff>
    </xdr:from>
    <xdr:to>
      <xdr:col>19</xdr:col>
      <xdr:colOff>200025</xdr:colOff>
      <xdr:row>8</xdr:row>
      <xdr:rowOff>104775</xdr:rowOff>
    </xdr:to>
    <xdr:pic>
      <xdr:nvPicPr>
        <xdr:cNvPr id="1543046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2125" y="352425"/>
          <a:ext cx="14859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59</xdr:row>
      <xdr:rowOff>47625</xdr:rowOff>
    </xdr:from>
    <xdr:to>
      <xdr:col>14</xdr:col>
      <xdr:colOff>66675</xdr:colOff>
      <xdr:row>107</xdr:row>
      <xdr:rowOff>142875</xdr:rowOff>
    </xdr:to>
    <xdr:graphicFrame macro="">
      <xdr:nvGraphicFramePr>
        <xdr:cNvPr id="1543047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5</xdr:row>
      <xdr:rowOff>0</xdr:rowOff>
    </xdr:from>
    <xdr:to>
      <xdr:col>13</xdr:col>
      <xdr:colOff>695325</xdr:colOff>
      <xdr:row>52</xdr:row>
      <xdr:rowOff>142875</xdr:rowOff>
    </xdr:to>
    <xdr:graphicFrame macro="">
      <xdr:nvGraphicFramePr>
        <xdr:cNvPr id="1543048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19050</xdr:colOff>
      <xdr:row>2</xdr:row>
      <xdr:rowOff>123825</xdr:rowOff>
    </xdr:from>
    <xdr:to>
      <xdr:col>16</xdr:col>
      <xdr:colOff>742950</xdr:colOff>
      <xdr:row>9</xdr:row>
      <xdr:rowOff>38100</xdr:rowOff>
    </xdr:to>
    <xdr:pic>
      <xdr:nvPicPr>
        <xdr:cNvPr id="1543049" name="Picture 1" descr="http://t1.gstatic.com/images?q=tbn:ANd9GcQgx_RW90mwnn7m2oZ6ncthIpiTm5qWVLgsMGdVS_MhYZB3OesL1Q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409575"/>
          <a:ext cx="1485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7</xdr:col>
      <xdr:colOff>600075</xdr:colOff>
      <xdr:row>22</xdr:row>
      <xdr:rowOff>123825</xdr:rowOff>
    </xdr:to>
    <xdr:graphicFrame macro="">
      <xdr:nvGraphicFramePr>
        <xdr:cNvPr id="478621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638175</xdr:colOff>
      <xdr:row>18</xdr:row>
      <xdr:rowOff>142875</xdr:rowOff>
    </xdr:from>
    <xdr:to>
      <xdr:col>7</xdr:col>
      <xdr:colOff>533400</xdr:colOff>
      <xdr:row>22</xdr:row>
      <xdr:rowOff>19050</xdr:rowOff>
    </xdr:to>
    <xdr:pic>
      <xdr:nvPicPr>
        <xdr:cNvPr id="4786219" name="3 Imagen" descr="ODINA-logo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3076575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1</xdr:row>
      <xdr:rowOff>0</xdr:rowOff>
    </xdr:from>
    <xdr:to>
      <xdr:col>10</xdr:col>
      <xdr:colOff>219075</xdr:colOff>
      <xdr:row>5</xdr:row>
      <xdr:rowOff>123825</xdr:rowOff>
    </xdr:to>
    <xdr:pic>
      <xdr:nvPicPr>
        <xdr:cNvPr id="4786220" name="Picture 1" descr="http://t1.gstatic.com/images?q=tbn:ANd9GcQgx_RW90mwnn7m2oZ6ncthIpiTm5qWVLgsMGdVS_MhYZB3OesL1Q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61925"/>
          <a:ext cx="9715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752475</xdr:colOff>
      <xdr:row>25</xdr:row>
      <xdr:rowOff>19050</xdr:rowOff>
    </xdr:from>
    <xdr:to>
      <xdr:col>7</xdr:col>
      <xdr:colOff>666750</xdr:colOff>
      <xdr:row>49</xdr:row>
      <xdr:rowOff>133350</xdr:rowOff>
    </xdr:to>
    <xdr:graphicFrame macro="">
      <xdr:nvGraphicFramePr>
        <xdr:cNvPr id="4786221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76200</xdr:colOff>
      <xdr:row>45</xdr:row>
      <xdr:rowOff>66675</xdr:rowOff>
    </xdr:from>
    <xdr:to>
      <xdr:col>1</xdr:col>
      <xdr:colOff>733425</xdr:colOff>
      <xdr:row>48</xdr:row>
      <xdr:rowOff>104775</xdr:rowOff>
    </xdr:to>
    <xdr:pic>
      <xdr:nvPicPr>
        <xdr:cNvPr id="4786222" name="3 Imagen" descr="ODINA-logo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7372350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676275</xdr:colOff>
      <xdr:row>0</xdr:row>
      <xdr:rowOff>114300</xdr:rowOff>
    </xdr:from>
    <xdr:to>
      <xdr:col>12</xdr:col>
      <xdr:colOff>190500</xdr:colOff>
      <xdr:row>5</xdr:row>
      <xdr:rowOff>123825</xdr:rowOff>
    </xdr:to>
    <xdr:pic>
      <xdr:nvPicPr>
        <xdr:cNvPr id="4786223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114300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</xdr:colOff>
      <xdr:row>3</xdr:row>
      <xdr:rowOff>0</xdr:rowOff>
    </xdr:from>
    <xdr:to>
      <xdr:col>17</xdr:col>
      <xdr:colOff>28575</xdr:colOff>
      <xdr:row>8</xdr:row>
      <xdr:rowOff>152400</xdr:rowOff>
    </xdr:to>
    <xdr:pic>
      <xdr:nvPicPr>
        <xdr:cNvPr id="4467829" name="Picture 1" descr="http://t1.gstatic.com/images?q=tbn:ANd9GcQgx_RW90mwnn7m2oZ6ncthIpiTm5qWVLgsMGdVS_MhYZB3OesL1Q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1225" y="504825"/>
          <a:ext cx="12573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</xdr:row>
      <xdr:rowOff>0</xdr:rowOff>
    </xdr:from>
    <xdr:to>
      <xdr:col>15</xdr:col>
      <xdr:colOff>352425</xdr:colOff>
      <xdr:row>104</xdr:row>
      <xdr:rowOff>142875</xdr:rowOff>
    </xdr:to>
    <xdr:graphicFrame macro="">
      <xdr:nvGraphicFramePr>
        <xdr:cNvPr id="4467830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114300</xdr:colOff>
      <xdr:row>2</xdr:row>
      <xdr:rowOff>0</xdr:rowOff>
    </xdr:from>
    <xdr:to>
      <xdr:col>1</xdr:col>
      <xdr:colOff>9525</xdr:colOff>
      <xdr:row>5</xdr:row>
      <xdr:rowOff>38100</xdr:rowOff>
    </xdr:to>
    <xdr:pic>
      <xdr:nvPicPr>
        <xdr:cNvPr id="4467831" name="3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42900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514350</xdr:colOff>
      <xdr:row>2</xdr:row>
      <xdr:rowOff>85725</xdr:rowOff>
    </xdr:from>
    <xdr:to>
      <xdr:col>18</xdr:col>
      <xdr:colOff>733425</xdr:colOff>
      <xdr:row>8</xdr:row>
      <xdr:rowOff>152400</xdr:rowOff>
    </xdr:to>
    <xdr:pic>
      <xdr:nvPicPr>
        <xdr:cNvPr id="4467832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4300" y="428625"/>
          <a:ext cx="13906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</xdr:colOff>
      <xdr:row>1</xdr:row>
      <xdr:rowOff>9525</xdr:rowOff>
    </xdr:from>
    <xdr:to>
      <xdr:col>18</xdr:col>
      <xdr:colOff>161925</xdr:colOff>
      <xdr:row>6</xdr:row>
      <xdr:rowOff>152400</xdr:rowOff>
    </xdr:to>
    <xdr:pic>
      <xdr:nvPicPr>
        <xdr:cNvPr id="4517989" name="Picture 1" descr="http://t1.gstatic.com/images?q=tbn:ANd9GcQgx_RW90mwnn7m2oZ6ncthIpiTm5qWVLgsMGdVS_MhYZB3OesL1Q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375" y="171450"/>
          <a:ext cx="914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</xdr:row>
      <xdr:rowOff>104775</xdr:rowOff>
    </xdr:from>
    <xdr:to>
      <xdr:col>16</xdr:col>
      <xdr:colOff>419100</xdr:colOff>
      <xdr:row>106</xdr:row>
      <xdr:rowOff>0</xdr:rowOff>
    </xdr:to>
    <xdr:graphicFrame macro="">
      <xdr:nvGraphicFramePr>
        <xdr:cNvPr id="4517990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361950</xdr:colOff>
      <xdr:row>4</xdr:row>
      <xdr:rowOff>47625</xdr:rowOff>
    </xdr:from>
    <xdr:to>
      <xdr:col>16</xdr:col>
      <xdr:colOff>257175</xdr:colOff>
      <xdr:row>7</xdr:row>
      <xdr:rowOff>76200</xdr:rowOff>
    </xdr:to>
    <xdr:pic>
      <xdr:nvPicPr>
        <xdr:cNvPr id="4517991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695325"/>
          <a:ext cx="657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495300</xdr:colOff>
      <xdr:row>0</xdr:row>
      <xdr:rowOff>95250</xdr:rowOff>
    </xdr:from>
    <xdr:to>
      <xdr:col>20</xdr:col>
      <xdr:colOff>304800</xdr:colOff>
      <xdr:row>6</xdr:row>
      <xdr:rowOff>123825</xdr:rowOff>
    </xdr:to>
    <xdr:pic>
      <xdr:nvPicPr>
        <xdr:cNvPr id="4517992" name="4 Imagen" descr="ODINA-logo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150" y="95250"/>
          <a:ext cx="1333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38100</xdr:rowOff>
    </xdr:from>
    <xdr:to>
      <xdr:col>10</xdr:col>
      <xdr:colOff>0</xdr:colOff>
      <xdr:row>29</xdr:row>
      <xdr:rowOff>66675</xdr:rowOff>
    </xdr:to>
    <xdr:graphicFrame macro="">
      <xdr:nvGraphicFramePr>
        <xdr:cNvPr id="4791359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9525</xdr:colOff>
      <xdr:row>1</xdr:row>
      <xdr:rowOff>0</xdr:rowOff>
    </xdr:from>
    <xdr:to>
      <xdr:col>4</xdr:col>
      <xdr:colOff>38100</xdr:colOff>
      <xdr:row>6</xdr:row>
      <xdr:rowOff>0</xdr:rowOff>
    </xdr:to>
    <xdr:pic>
      <xdr:nvPicPr>
        <xdr:cNvPr id="4791360" name="Picture 1" descr="http://t1.gstatic.com/images?q=tbn:ANd9GcQgx_RW90mwnn7m2oZ6ncthIpiTm5qWVLgsMGdVS_MhYZB3OesL1Q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61925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</xdr:row>
      <xdr:rowOff>0</xdr:rowOff>
    </xdr:from>
    <xdr:to>
      <xdr:col>2</xdr:col>
      <xdr:colOff>342900</xdr:colOff>
      <xdr:row>4</xdr:row>
      <xdr:rowOff>161925</xdr:rowOff>
    </xdr:to>
    <xdr:pic>
      <xdr:nvPicPr>
        <xdr:cNvPr id="4791361" name="5 Imagen" descr="ODINA-logo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1925"/>
          <a:ext cx="828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24</xdr:row>
      <xdr:rowOff>104775</xdr:rowOff>
    </xdr:from>
    <xdr:to>
      <xdr:col>1</xdr:col>
      <xdr:colOff>742950</xdr:colOff>
      <xdr:row>27</xdr:row>
      <xdr:rowOff>114300</xdr:rowOff>
    </xdr:to>
    <xdr:pic>
      <xdr:nvPicPr>
        <xdr:cNvPr id="4791362" name="6 Imagen" descr="ODINA-logo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990975"/>
          <a:ext cx="638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132</xdr:row>
      <xdr:rowOff>85725</xdr:rowOff>
    </xdr:from>
    <xdr:to>
      <xdr:col>2</xdr:col>
      <xdr:colOff>38100</xdr:colOff>
      <xdr:row>136</xdr:row>
      <xdr:rowOff>9525</xdr:rowOff>
    </xdr:to>
    <xdr:pic>
      <xdr:nvPicPr>
        <xdr:cNvPr id="4791363" name="7 Imagen" descr="ODINA-logo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1459825"/>
          <a:ext cx="742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552450</xdr:colOff>
      <xdr:row>132</xdr:row>
      <xdr:rowOff>104775</xdr:rowOff>
    </xdr:from>
    <xdr:to>
      <xdr:col>17</xdr:col>
      <xdr:colOff>466725</xdr:colOff>
      <xdr:row>135</xdr:row>
      <xdr:rowOff>152400</xdr:rowOff>
    </xdr:to>
    <xdr:pic>
      <xdr:nvPicPr>
        <xdr:cNvPr id="4791364" name="8 Imagen" descr="ODINA-logo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21478875"/>
          <a:ext cx="676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733425</xdr:colOff>
      <xdr:row>31</xdr:row>
      <xdr:rowOff>142875</xdr:rowOff>
    </xdr:from>
    <xdr:to>
      <xdr:col>9</xdr:col>
      <xdr:colOff>752475</xdr:colOff>
      <xdr:row>54</xdr:row>
      <xdr:rowOff>123825</xdr:rowOff>
    </xdr:to>
    <xdr:graphicFrame macro="">
      <xdr:nvGraphicFramePr>
        <xdr:cNvPr id="4791365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190500</xdr:colOff>
      <xdr:row>50</xdr:row>
      <xdr:rowOff>123825</xdr:rowOff>
    </xdr:from>
    <xdr:to>
      <xdr:col>2</xdr:col>
      <xdr:colOff>66675</xdr:colOff>
      <xdr:row>53</xdr:row>
      <xdr:rowOff>133350</xdr:rowOff>
    </xdr:to>
    <xdr:pic>
      <xdr:nvPicPr>
        <xdr:cNvPr id="4791366" name="6 Imagen" descr="ODINA-logo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8220075"/>
          <a:ext cx="638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6</xdr:row>
      <xdr:rowOff>0</xdr:rowOff>
    </xdr:from>
    <xdr:to>
      <xdr:col>27</xdr:col>
      <xdr:colOff>666750</xdr:colOff>
      <xdr:row>95</xdr:row>
      <xdr:rowOff>152400</xdr:rowOff>
    </xdr:to>
    <xdr:graphicFrame macro="">
      <xdr:nvGraphicFramePr>
        <xdr:cNvPr id="4791367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38100</xdr:rowOff>
    </xdr:from>
    <xdr:to>
      <xdr:col>3</xdr:col>
      <xdr:colOff>114300</xdr:colOff>
      <xdr:row>2</xdr:row>
      <xdr:rowOff>266700</xdr:rowOff>
    </xdr:to>
    <xdr:pic>
      <xdr:nvPicPr>
        <xdr:cNvPr id="395503" name="1 Imagen" descr="ODINA-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38100"/>
          <a:ext cx="857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876300</xdr:colOff>
      <xdr:row>0</xdr:row>
      <xdr:rowOff>133350</xdr:rowOff>
    </xdr:from>
    <xdr:to>
      <xdr:col>7</xdr:col>
      <xdr:colOff>685800</xdr:colOff>
      <xdr:row>5</xdr:row>
      <xdr:rowOff>19050</xdr:rowOff>
    </xdr:to>
    <xdr:pic>
      <xdr:nvPicPr>
        <xdr:cNvPr id="1586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33350"/>
          <a:ext cx="1057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733425</xdr:colOff>
      <xdr:row>0</xdr:row>
      <xdr:rowOff>123825</xdr:rowOff>
    </xdr:from>
    <xdr:to>
      <xdr:col>6</xdr:col>
      <xdr:colOff>847725</xdr:colOff>
      <xdr:row>5</xdr:row>
      <xdr:rowOff>38100</xdr:rowOff>
    </xdr:to>
    <xdr:pic>
      <xdr:nvPicPr>
        <xdr:cNvPr id="1587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123825"/>
          <a:ext cx="885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2</xdr:row>
      <xdr:rowOff>85725</xdr:rowOff>
    </xdr:from>
    <xdr:to>
      <xdr:col>0</xdr:col>
      <xdr:colOff>1914525</xdr:colOff>
      <xdr:row>6</xdr:row>
      <xdr:rowOff>0</xdr:rowOff>
    </xdr:to>
    <xdr:pic>
      <xdr:nvPicPr>
        <xdr:cNvPr id="2649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38150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</xdr:row>
      <xdr:rowOff>47625</xdr:rowOff>
    </xdr:from>
    <xdr:to>
      <xdr:col>0</xdr:col>
      <xdr:colOff>962025</xdr:colOff>
      <xdr:row>5</xdr:row>
      <xdr:rowOff>133350</xdr:rowOff>
    </xdr:to>
    <xdr:pic>
      <xdr:nvPicPr>
        <xdr:cNvPr id="2650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00050"/>
          <a:ext cx="723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38100</xdr:rowOff>
    </xdr:from>
    <xdr:to>
      <xdr:col>12</xdr:col>
      <xdr:colOff>209550</xdr:colOff>
      <xdr:row>5</xdr:row>
      <xdr:rowOff>19050</xdr:rowOff>
    </xdr:to>
    <xdr:pic>
      <xdr:nvPicPr>
        <xdr:cNvPr id="1543621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0" y="200025"/>
          <a:ext cx="828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142875</xdr:colOff>
      <xdr:row>1</xdr:row>
      <xdr:rowOff>38100</xdr:rowOff>
    </xdr:from>
    <xdr:to>
      <xdr:col>11</xdr:col>
      <xdr:colOff>47625</xdr:colOff>
      <xdr:row>5</xdr:row>
      <xdr:rowOff>9525</xdr:rowOff>
    </xdr:to>
    <xdr:pic>
      <xdr:nvPicPr>
        <xdr:cNvPr id="1543622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00025"/>
          <a:ext cx="676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</xdr:row>
      <xdr:rowOff>104775</xdr:rowOff>
    </xdr:from>
    <xdr:to>
      <xdr:col>0</xdr:col>
      <xdr:colOff>1304925</xdr:colOff>
      <xdr:row>6</xdr:row>
      <xdr:rowOff>28575</xdr:rowOff>
    </xdr:to>
    <xdr:pic>
      <xdr:nvPicPr>
        <xdr:cNvPr id="4688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428625"/>
          <a:ext cx="771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1704975</xdr:colOff>
      <xdr:row>3</xdr:row>
      <xdr:rowOff>19050</xdr:rowOff>
    </xdr:from>
    <xdr:to>
      <xdr:col>0</xdr:col>
      <xdr:colOff>2409825</xdr:colOff>
      <xdr:row>6</xdr:row>
      <xdr:rowOff>47625</xdr:rowOff>
    </xdr:to>
    <xdr:pic>
      <xdr:nvPicPr>
        <xdr:cNvPr id="4689" name="Picture 1" descr="http://t1.gstatic.com/images?q=tbn:ANd9GcR2jFJV_x2YtOLH1XOvYuWI2sFxFLkfxyscXiSw3KmdZgZ2YWYULA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04825"/>
          <a:ext cx="704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1457325</xdr:colOff>
      <xdr:row>5</xdr:row>
      <xdr:rowOff>171450</xdr:rowOff>
    </xdr:from>
    <xdr:to>
      <xdr:col>0</xdr:col>
      <xdr:colOff>2324100</xdr:colOff>
      <xdr:row>5</xdr:row>
      <xdr:rowOff>838200</xdr:rowOff>
    </xdr:to>
    <xdr:pic>
      <xdr:nvPicPr>
        <xdr:cNvPr id="4193440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981075"/>
          <a:ext cx="866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5</xdr:row>
      <xdr:rowOff>171450</xdr:rowOff>
    </xdr:from>
    <xdr:to>
      <xdr:col>0</xdr:col>
      <xdr:colOff>876300</xdr:colOff>
      <xdr:row>5</xdr:row>
      <xdr:rowOff>857250</xdr:rowOff>
    </xdr:to>
    <xdr:pic>
      <xdr:nvPicPr>
        <xdr:cNvPr id="4193441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81075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5</xdr:row>
      <xdr:rowOff>161925</xdr:rowOff>
    </xdr:from>
    <xdr:to>
      <xdr:col>0</xdr:col>
      <xdr:colOff>2419350</xdr:colOff>
      <xdr:row>5</xdr:row>
      <xdr:rowOff>161925</xdr:rowOff>
    </xdr:to>
    <xdr:pic>
      <xdr:nvPicPr>
        <xdr:cNvPr id="4193442" name="Picture 1" descr="http://t1.gstatic.com/images?q=tbn:ANd9GcR2jFJV_x2YtOLH1XOvYuWI2sFxFLkfxyscXiSw3KmdZgZ2YWYULA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971550"/>
          <a:ext cx="866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5</xdr:row>
      <xdr:rowOff>28575</xdr:rowOff>
    </xdr:from>
    <xdr:to>
      <xdr:col>0</xdr:col>
      <xdr:colOff>962025</xdr:colOff>
      <xdr:row>5</xdr:row>
      <xdr:rowOff>504825</xdr:rowOff>
    </xdr:to>
    <xdr:pic>
      <xdr:nvPicPr>
        <xdr:cNvPr id="4251738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8200"/>
          <a:ext cx="581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1828800</xdr:colOff>
      <xdr:row>5</xdr:row>
      <xdr:rowOff>0</xdr:rowOff>
    </xdr:from>
    <xdr:to>
      <xdr:col>0</xdr:col>
      <xdr:colOff>2524125</xdr:colOff>
      <xdr:row>5</xdr:row>
      <xdr:rowOff>533400</xdr:rowOff>
    </xdr:to>
    <xdr:pic>
      <xdr:nvPicPr>
        <xdr:cNvPr id="4251739" name="Picture 1" descr="http://t1.gstatic.com/images?q=tbn:ANd9GcR2jFJV_x2YtOLH1XOvYuWI2sFxFLkfxyscXiSw3KmdZgZ2YWYULA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809625"/>
          <a:ext cx="6953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1924050</xdr:colOff>
      <xdr:row>3</xdr:row>
      <xdr:rowOff>76200</xdr:rowOff>
    </xdr:from>
    <xdr:to>
      <xdr:col>0</xdr:col>
      <xdr:colOff>2962275</xdr:colOff>
      <xdr:row>6</xdr:row>
      <xdr:rowOff>0</xdr:rowOff>
    </xdr:to>
    <xdr:pic>
      <xdr:nvPicPr>
        <xdr:cNvPr id="4365389" name="Picture 1" descr="http://t1.gstatic.com/images?q=tbn:ANd9GcR2jFJV_x2YtOLH1XOvYuWI2sFxFLkfxyscXiSw3KmdZgZ2YWYUL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61975"/>
          <a:ext cx="1038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</xdr:row>
      <xdr:rowOff>19050</xdr:rowOff>
    </xdr:from>
    <xdr:to>
      <xdr:col>0</xdr:col>
      <xdr:colOff>1152525</xdr:colOff>
      <xdr:row>6</xdr:row>
      <xdr:rowOff>0</xdr:rowOff>
    </xdr:to>
    <xdr:pic>
      <xdr:nvPicPr>
        <xdr:cNvPr id="4365390" name="2 Imagen" descr="ODINA-logo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504825"/>
          <a:ext cx="7239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s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_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cio_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_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_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1"/>
      <sheetName val="Gráfico 2_ESP"/>
      <sheetName val="Gráfico 2_ASt"/>
      <sheetName val="Gráfico2_ESP_SEX"/>
      <sheetName val="Gráfico2_Ast_SEX"/>
      <sheetName val="Gráfico3_esp"/>
      <sheetName val="Gráfico3_ext"/>
      <sheetName val="Gráfico4"/>
      <sheetName val="Gráfico4_Sexo"/>
      <sheetName val="Gráfico5"/>
      <sheetName val="Gráfico6"/>
      <sheetName val="Gráfico7"/>
      <sheetName val="Gráfico7_Sexo"/>
    </sheetNames>
    <sheetDataSet>
      <sheetData sheetId="0">
        <row r="2">
          <cell r="A2" t="str">
            <v>EXTREMADURA</v>
          </cell>
          <cell r="B2">
            <v>3.0554176695919304E-2</v>
          </cell>
        </row>
        <row r="3">
          <cell r="A3" t="str">
            <v>GALICIA</v>
          </cell>
          <cell r="B3">
            <v>3.7365451885701756E-2</v>
          </cell>
        </row>
        <row r="4">
          <cell r="A4" t="str">
            <v>ASTURIAS, PRINCIPADO DE</v>
          </cell>
          <cell r="B4">
            <v>4.0698083691826356E-2</v>
          </cell>
        </row>
        <row r="5">
          <cell r="A5" t="str">
            <v>CASTILLA Y LEÓN</v>
          </cell>
          <cell r="B5">
            <v>5.4091020475522888E-2</v>
          </cell>
        </row>
        <row r="6">
          <cell r="A6" t="str">
            <v>CANTABRIA</v>
          </cell>
          <cell r="B6">
            <v>5.6417554958198383E-2</v>
          </cell>
        </row>
        <row r="7">
          <cell r="A7" t="str">
            <v>Ceuta</v>
          </cell>
          <cell r="B7">
            <v>6.8320417094259053E-2</v>
          </cell>
        </row>
        <row r="8">
          <cell r="A8" t="str">
            <v>PAÍS VASCO</v>
          </cell>
          <cell r="B8">
            <v>7.4195932920731095E-2</v>
          </cell>
        </row>
        <row r="9">
          <cell r="A9" t="str">
            <v>ANDALUCÍA</v>
          </cell>
          <cell r="B9">
            <v>7.7910185590142428E-2</v>
          </cell>
        </row>
        <row r="10">
          <cell r="A10" t="str">
            <v>CASTILLA - LA MANCHA</v>
          </cell>
          <cell r="B10">
            <v>8.4656959175310881E-2</v>
          </cell>
        </row>
        <row r="11">
          <cell r="A11" t="str">
            <v>NAVARRA, COMUNIDAD FORAL DE</v>
          </cell>
          <cell r="B11">
            <v>9.8162069292311083E-2</v>
          </cell>
        </row>
        <row r="12">
          <cell r="A12" t="str">
            <v>TOTAL ESPAÑA</v>
          </cell>
          <cell r="B12">
            <v>0.10710789183767486</v>
          </cell>
        </row>
        <row r="13">
          <cell r="A13" t="str">
            <v>ARAGÓN</v>
          </cell>
          <cell r="B13">
            <v>0.11316608693608916</v>
          </cell>
        </row>
        <row r="14">
          <cell r="A14" t="str">
            <v>RIOJA, LA</v>
          </cell>
          <cell r="B14">
            <v>0.11751968131111939</v>
          </cell>
        </row>
        <row r="15">
          <cell r="A15" t="str">
            <v>CANARIAS</v>
          </cell>
          <cell r="B15">
            <v>0.12865023458371896</v>
          </cell>
        </row>
        <row r="16">
          <cell r="A16" t="str">
            <v>MADRID, COMUNIDAD DE</v>
          </cell>
          <cell r="B16">
            <v>0.13233781463320343</v>
          </cell>
        </row>
        <row r="17">
          <cell r="A17" t="str">
            <v>COMUNITAT VALENCIANA</v>
          </cell>
          <cell r="B17">
            <v>0.140576633333793</v>
          </cell>
        </row>
        <row r="18">
          <cell r="A18" t="str">
            <v>MURCIA, REGIÓN DE</v>
          </cell>
          <cell r="B18">
            <v>0.14140122016362563</v>
          </cell>
        </row>
        <row r="19">
          <cell r="A19" t="str">
            <v>CATALUÑA</v>
          </cell>
          <cell r="B19">
            <v>0.15106113612162367</v>
          </cell>
        </row>
        <row r="20">
          <cell r="A20" t="str">
            <v>Melilla</v>
          </cell>
          <cell r="B20">
            <v>0.15338721426341531</v>
          </cell>
        </row>
        <row r="21">
          <cell r="A21" t="str">
            <v>BALEARS, ILLES</v>
          </cell>
          <cell r="B21">
            <v>0.1783333043342091</v>
          </cell>
        </row>
      </sheetData>
      <sheetData sheetId="1">
        <row r="108">
          <cell r="A108" t="str">
            <v>Portugal</v>
          </cell>
          <cell r="B108">
            <v>1.8551173961330807E-2</v>
          </cell>
        </row>
        <row r="109">
          <cell r="A109" t="str">
            <v>Bolivia</v>
          </cell>
          <cell r="B109">
            <v>1.9003239705230105E-2</v>
          </cell>
        </row>
        <row r="110">
          <cell r="A110" t="str">
            <v>Honduras</v>
          </cell>
          <cell r="B110">
            <v>1.9135265932587606E-2</v>
          </cell>
        </row>
        <row r="111">
          <cell r="A111" t="str">
            <v>Francia</v>
          </cell>
          <cell r="B111">
            <v>2.0551818011077496E-2</v>
          </cell>
        </row>
        <row r="112">
          <cell r="A112" t="str">
            <v>Ucrania</v>
          </cell>
          <cell r="B112">
            <v>2.2181597410141758E-2</v>
          </cell>
        </row>
        <row r="113">
          <cell r="A113" t="str">
            <v>Alemania</v>
          </cell>
          <cell r="B113">
            <v>2.2218326510985573E-2</v>
          </cell>
        </row>
        <row r="114">
          <cell r="A114" t="str">
            <v>Bulgaria</v>
          </cell>
          <cell r="B114">
            <v>2.4382762496927661E-2</v>
          </cell>
        </row>
        <row r="115">
          <cell r="A115" t="str">
            <v>Ecuador</v>
          </cell>
          <cell r="B115">
            <v>2.6169782154739505E-2</v>
          </cell>
        </row>
        <row r="116">
          <cell r="A116" t="str">
            <v>Venezuela</v>
          </cell>
          <cell r="B116">
            <v>2.7353451880311574E-2</v>
          </cell>
        </row>
        <row r="117">
          <cell r="A117" t="str">
            <v>Colombia</v>
          </cell>
          <cell r="B117">
            <v>4.1041097282880384E-2</v>
          </cell>
        </row>
        <row r="118">
          <cell r="A118" t="str">
            <v>China</v>
          </cell>
          <cell r="B118">
            <v>4.4582973818305706E-2</v>
          </cell>
        </row>
        <row r="119">
          <cell r="A119" t="str">
            <v>Italia</v>
          </cell>
          <cell r="B119">
            <v>4.5322320691507718E-2</v>
          </cell>
        </row>
        <row r="120">
          <cell r="A120" t="str">
            <v>Reino Unido</v>
          </cell>
          <cell r="B120">
            <v>4.9711746045864126E-2</v>
          </cell>
        </row>
        <row r="121">
          <cell r="A121" t="str">
            <v>Rumanía</v>
          </cell>
          <cell r="B121">
            <v>0.13341299908395637</v>
          </cell>
        </row>
        <row r="122">
          <cell r="A122" t="str">
            <v>Marruecos</v>
          </cell>
          <cell r="B122">
            <v>0.16152604847685412</v>
          </cell>
        </row>
      </sheetData>
      <sheetData sheetId="2">
        <row r="108">
          <cell r="A108" t="str">
            <v>Polonia</v>
          </cell>
          <cell r="B108">
            <v>2.037188295776678E-2</v>
          </cell>
        </row>
        <row r="109">
          <cell r="A109" t="str">
            <v>Ecuador</v>
          </cell>
          <cell r="B109">
            <v>2.0636140873492529E-2</v>
          </cell>
        </row>
        <row r="110">
          <cell r="A110" t="str">
            <v>Reino Unido</v>
          </cell>
          <cell r="B110">
            <v>2.3398837265170808E-2</v>
          </cell>
        </row>
        <row r="111">
          <cell r="A111" t="str">
            <v>Cuba</v>
          </cell>
          <cell r="B111">
            <v>2.7891221832508528E-2</v>
          </cell>
        </row>
        <row r="112">
          <cell r="A112" t="str">
            <v>Italia</v>
          </cell>
          <cell r="B112">
            <v>2.9909191370777879E-2</v>
          </cell>
        </row>
        <row r="113">
          <cell r="A113" t="str">
            <v>Senegal</v>
          </cell>
          <cell r="B113">
            <v>3.1807043674626438E-2</v>
          </cell>
        </row>
        <row r="114">
          <cell r="A114" t="str">
            <v>República Dominicana</v>
          </cell>
          <cell r="B114">
            <v>3.560274828232355E-2</v>
          </cell>
        </row>
        <row r="115">
          <cell r="A115" t="str">
            <v>China</v>
          </cell>
          <cell r="B115">
            <v>3.7068178542257246E-2</v>
          </cell>
        </row>
        <row r="116">
          <cell r="A116" t="str">
            <v>Portugal</v>
          </cell>
          <cell r="B116">
            <v>4.4275212607504923E-2</v>
          </cell>
        </row>
        <row r="117">
          <cell r="A117" t="str">
            <v>Venezuela</v>
          </cell>
          <cell r="B117">
            <v>4.8022870321433722E-2</v>
          </cell>
        </row>
        <row r="118">
          <cell r="A118" t="str">
            <v>Paraguay</v>
          </cell>
          <cell r="B118">
            <v>4.8359198577811943E-2</v>
          </cell>
        </row>
        <row r="119">
          <cell r="A119" t="str">
            <v>Brasil</v>
          </cell>
          <cell r="B119">
            <v>5.3452169317253641E-2</v>
          </cell>
        </row>
        <row r="120">
          <cell r="A120" t="str">
            <v>Colombia</v>
          </cell>
          <cell r="B120">
            <v>5.6238889155816076E-2</v>
          </cell>
        </row>
        <row r="121">
          <cell r="A121" t="str">
            <v>Marruecos</v>
          </cell>
          <cell r="B121">
            <v>6.9547878729640134E-2</v>
          </cell>
        </row>
        <row r="122">
          <cell r="A122" t="str">
            <v>Rumanía</v>
          </cell>
          <cell r="B122">
            <v>0.189088550425215</v>
          </cell>
        </row>
      </sheetData>
      <sheetData sheetId="3">
        <row r="109">
          <cell r="B109">
            <v>1.8937799213934119E-2</v>
          </cell>
        </row>
        <row r="110">
          <cell r="B110">
            <v>2.0428189647817882E-2</v>
          </cell>
        </row>
        <row r="111">
          <cell r="B111">
            <v>2.0956333861742081E-2</v>
          </cell>
        </row>
        <row r="112">
          <cell r="B112">
            <v>2.1378928593394429E-2</v>
          </cell>
        </row>
        <row r="113">
          <cell r="B113">
            <v>2.1915008858617264E-2</v>
          </cell>
        </row>
        <row r="114">
          <cell r="B114">
            <v>2.327881927428779E-2</v>
          </cell>
        </row>
        <row r="115">
          <cell r="B115">
            <v>2.401488803223624E-2</v>
          </cell>
        </row>
        <row r="116">
          <cell r="B116">
            <v>2.4956103716254421E-2</v>
          </cell>
        </row>
        <row r="117">
          <cell r="B117">
            <v>2.8222582430772834E-2</v>
          </cell>
        </row>
        <row r="118">
          <cell r="B118">
            <v>3.6428062670997102E-2</v>
          </cell>
        </row>
        <row r="119">
          <cell r="B119">
            <v>4.4472837872424009E-2</v>
          </cell>
        </row>
        <row r="120">
          <cell r="B120">
            <v>5.0277662594811014E-2</v>
          </cell>
        </row>
        <row r="121">
          <cell r="B121">
            <v>5.0351467871888322E-2</v>
          </cell>
        </row>
        <row r="122">
          <cell r="B122">
            <v>0.12910725374928825</v>
          </cell>
        </row>
        <row r="123">
          <cell r="B123">
            <v>0.18122925466590217</v>
          </cell>
        </row>
      </sheetData>
      <sheetData sheetId="4">
        <row r="106">
          <cell r="A106" t="str">
            <v>Argentina</v>
          </cell>
        </row>
        <row r="107">
          <cell r="A107" t="str">
            <v>Polonia</v>
          </cell>
          <cell r="B107">
            <v>2.3427803061646671E-2</v>
          </cell>
          <cell r="C107">
            <v>1.7720951099147599E-2</v>
          </cell>
        </row>
        <row r="108">
          <cell r="A108" t="str">
            <v>Ecuador</v>
          </cell>
          <cell r="B108">
            <v>2.3479520066197766E-2</v>
          </cell>
          <cell r="C108">
            <v>1.8169582772543741E-2</v>
          </cell>
        </row>
        <row r="109">
          <cell r="A109" t="str">
            <v>Reino Unido</v>
          </cell>
          <cell r="B109">
            <v>2.7565163425734382E-2</v>
          </cell>
          <cell r="C109">
            <v>1.9784656796769853E-2</v>
          </cell>
        </row>
        <row r="110">
          <cell r="A110" t="str">
            <v>Cuba</v>
          </cell>
          <cell r="B110">
            <v>2.9375258585022754E-2</v>
          </cell>
          <cell r="C110">
            <v>2.6603858232391208E-2</v>
          </cell>
        </row>
        <row r="111">
          <cell r="A111" t="str">
            <v>Brasil</v>
          </cell>
          <cell r="B111">
            <v>3.103020273065784E-2</v>
          </cell>
          <cell r="C111">
            <v>7.2902646926873038E-2</v>
          </cell>
        </row>
        <row r="112">
          <cell r="A112" t="str">
            <v>Paraguay</v>
          </cell>
          <cell r="B112">
            <v>3.1650806785270998E-2</v>
          </cell>
          <cell r="C112">
            <v>6.2853297442799466E-2</v>
          </cell>
        </row>
        <row r="113">
          <cell r="A113" t="str">
            <v>República Dominicana</v>
          </cell>
          <cell r="B113">
            <v>3.2529995862639639E-2</v>
          </cell>
          <cell r="C113">
            <v>3.8268281740690892E-2</v>
          </cell>
        </row>
        <row r="114">
          <cell r="A114" t="str">
            <v>Italia</v>
          </cell>
          <cell r="B114">
            <v>3.6977658254033929E-2</v>
          </cell>
          <cell r="C114">
            <v>2.3777478689995513E-2</v>
          </cell>
        </row>
        <row r="115">
          <cell r="A115" t="str">
            <v>China</v>
          </cell>
          <cell r="B115">
            <v>3.8580885395117913E-2</v>
          </cell>
          <cell r="C115">
            <v>3.5755944369672499E-2</v>
          </cell>
        </row>
        <row r="116">
          <cell r="A116" t="str">
            <v>Venezuela</v>
          </cell>
          <cell r="B116">
            <v>4.2201075713694663E-2</v>
          </cell>
          <cell r="C116">
            <v>5.3073126962763569E-2</v>
          </cell>
        </row>
        <row r="117">
          <cell r="A117" t="str">
            <v>Colombia</v>
          </cell>
          <cell r="B117">
            <v>5.0889532478278855E-2</v>
          </cell>
          <cell r="C117">
            <v>6.0879318079856436E-2</v>
          </cell>
        </row>
        <row r="118">
          <cell r="A118" t="str">
            <v>Portugal</v>
          </cell>
          <cell r="B118">
            <v>5.4302854778651218E-2</v>
          </cell>
          <cell r="C118">
            <v>3.5576491700314045E-2</v>
          </cell>
        </row>
        <row r="119">
          <cell r="A119" t="str">
            <v>Senegal</v>
          </cell>
          <cell r="B119">
            <v>5.637153496069508E-2</v>
          </cell>
          <cell r="C119">
            <v>1.0497981157469718E-2</v>
          </cell>
        </row>
        <row r="120">
          <cell r="A120" t="str">
            <v>Marruecos</v>
          </cell>
          <cell r="B120">
            <v>8.4143566404633843E-2</v>
          </cell>
          <cell r="C120">
            <v>5.6886496186630775E-2</v>
          </cell>
        </row>
        <row r="121">
          <cell r="A121" t="str">
            <v>Rumanía</v>
          </cell>
          <cell r="B121">
            <v>0.17604468349193214</v>
          </cell>
          <cell r="C121">
            <v>0.20040376850605654</v>
          </cell>
        </row>
      </sheetData>
      <sheetData sheetId="5">
        <row r="2">
          <cell r="B2">
            <v>-16315</v>
          </cell>
          <cell r="C2">
            <v>15290</v>
          </cell>
        </row>
        <row r="3">
          <cell r="B3">
            <v>-19943</v>
          </cell>
          <cell r="C3">
            <v>18965</v>
          </cell>
        </row>
        <row r="4">
          <cell r="B4">
            <v>-21046</v>
          </cell>
          <cell r="C4">
            <v>19914</v>
          </cell>
        </row>
        <row r="5">
          <cell r="B5">
            <v>-19931</v>
          </cell>
          <cell r="C5">
            <v>18624</v>
          </cell>
        </row>
        <row r="6">
          <cell r="B6">
            <v>-19402</v>
          </cell>
          <cell r="C6">
            <v>18665</v>
          </cell>
        </row>
        <row r="7">
          <cell r="B7">
            <v>-21194</v>
          </cell>
          <cell r="C7">
            <v>20573</v>
          </cell>
        </row>
        <row r="8">
          <cell r="B8">
            <v>-26142</v>
          </cell>
          <cell r="C8">
            <v>25822</v>
          </cell>
        </row>
        <row r="9">
          <cell r="B9">
            <v>-34133</v>
          </cell>
          <cell r="C9">
            <v>34557</v>
          </cell>
        </row>
        <row r="10">
          <cell r="B10">
            <v>-42706</v>
          </cell>
          <cell r="C10">
            <v>42466</v>
          </cell>
        </row>
        <row r="11">
          <cell r="B11">
            <v>-40951</v>
          </cell>
          <cell r="C11">
            <v>41409</v>
          </cell>
        </row>
        <row r="12">
          <cell r="B12">
            <v>-39803</v>
          </cell>
          <cell r="C12">
            <v>41364</v>
          </cell>
        </row>
        <row r="13">
          <cell r="B13">
            <v>-39700</v>
          </cell>
          <cell r="C13">
            <v>42452</v>
          </cell>
        </row>
        <row r="14">
          <cell r="B14">
            <v>-37200</v>
          </cell>
          <cell r="C14">
            <v>41240</v>
          </cell>
        </row>
        <row r="15">
          <cell r="B15">
            <v>-32417</v>
          </cell>
          <cell r="C15">
            <v>36541</v>
          </cell>
        </row>
        <row r="16">
          <cell r="B16">
            <v>-27968</v>
          </cell>
          <cell r="C16">
            <v>34062</v>
          </cell>
        </row>
        <row r="17">
          <cell r="B17">
            <v>-18210</v>
          </cell>
          <cell r="C17">
            <v>23965</v>
          </cell>
        </row>
        <row r="18">
          <cell r="B18">
            <v>-15489</v>
          </cell>
          <cell r="C18">
            <v>24503</v>
          </cell>
        </row>
        <row r="19">
          <cell r="B19">
            <v>-10852</v>
          </cell>
          <cell r="C19">
            <v>20911</v>
          </cell>
        </row>
        <row r="20">
          <cell r="B20">
            <v>-3863</v>
          </cell>
          <cell r="C20">
            <v>10174</v>
          </cell>
        </row>
        <row r="21">
          <cell r="B21">
            <v>-769</v>
          </cell>
          <cell r="C21">
            <v>2757</v>
          </cell>
        </row>
        <row r="22">
          <cell r="B22">
            <v>-103</v>
          </cell>
          <cell r="C22">
            <v>409</v>
          </cell>
        </row>
      </sheetData>
      <sheetData sheetId="6">
        <row r="2">
          <cell r="B2">
            <v>-972</v>
          </cell>
          <cell r="C2">
            <v>929</v>
          </cell>
        </row>
        <row r="3">
          <cell r="B3">
            <v>-848</v>
          </cell>
          <cell r="C3">
            <v>861</v>
          </cell>
        </row>
        <row r="4">
          <cell r="B4">
            <v>-864</v>
          </cell>
          <cell r="C4">
            <v>776</v>
          </cell>
        </row>
        <row r="5">
          <cell r="B5">
            <v>-1187</v>
          </cell>
          <cell r="C5">
            <v>1041</v>
          </cell>
        </row>
        <row r="6">
          <cell r="B6">
            <v>-1626</v>
          </cell>
          <cell r="C6">
            <v>1740</v>
          </cell>
        </row>
        <row r="7">
          <cell r="B7">
            <v>-1859</v>
          </cell>
          <cell r="C7">
            <v>2273</v>
          </cell>
        </row>
        <row r="8">
          <cell r="B8">
            <v>-2263</v>
          </cell>
          <cell r="C8">
            <v>2805</v>
          </cell>
        </row>
        <row r="9">
          <cell r="B9">
            <v>-2486</v>
          </cell>
          <cell r="C9">
            <v>2913</v>
          </cell>
        </row>
        <row r="10">
          <cell r="B10">
            <v>-2096</v>
          </cell>
          <cell r="C10">
            <v>2408</v>
          </cell>
        </row>
        <row r="11">
          <cell r="B11">
            <v>-1693</v>
          </cell>
          <cell r="C11">
            <v>1879</v>
          </cell>
        </row>
        <row r="12">
          <cell r="B12">
            <v>-1187</v>
          </cell>
          <cell r="C12">
            <v>1531</v>
          </cell>
        </row>
        <row r="13">
          <cell r="B13">
            <v>-831</v>
          </cell>
          <cell r="C13">
            <v>1163</v>
          </cell>
        </row>
        <row r="14">
          <cell r="B14">
            <v>-568</v>
          </cell>
          <cell r="C14">
            <v>819</v>
          </cell>
        </row>
        <row r="15">
          <cell r="B15">
            <v>-347</v>
          </cell>
          <cell r="C15">
            <v>488</v>
          </cell>
        </row>
        <row r="16">
          <cell r="B16">
            <v>-223</v>
          </cell>
          <cell r="C16">
            <v>289</v>
          </cell>
        </row>
        <row r="17">
          <cell r="B17">
            <v>-146</v>
          </cell>
          <cell r="C17">
            <v>157</v>
          </cell>
        </row>
        <row r="18">
          <cell r="B18">
            <v>-98</v>
          </cell>
          <cell r="C18">
            <v>109</v>
          </cell>
        </row>
        <row r="19">
          <cell r="B19">
            <v>-28</v>
          </cell>
          <cell r="C19">
            <v>70</v>
          </cell>
        </row>
        <row r="20">
          <cell r="B20">
            <v>-13</v>
          </cell>
          <cell r="C20">
            <v>28</v>
          </cell>
        </row>
        <row r="21">
          <cell r="B21">
            <v>-1</v>
          </cell>
          <cell r="C21">
            <v>11</v>
          </cell>
        </row>
        <row r="22">
          <cell r="B22">
            <v>0</v>
          </cell>
          <cell r="C22">
            <v>0</v>
          </cell>
        </row>
      </sheetData>
      <sheetData sheetId="7">
        <row r="2">
          <cell r="A2" t="str">
            <v>UNION EUROPEA</v>
          </cell>
          <cell r="B2">
            <v>15316</v>
          </cell>
        </row>
        <row r="3">
          <cell r="A3" t="str">
            <v>EUROPA NO COMUNITARIA</v>
          </cell>
          <cell r="B3">
            <v>1807</v>
          </cell>
        </row>
        <row r="4">
          <cell r="A4" t="str">
            <v>AFRICA</v>
          </cell>
          <cell r="B4">
            <v>5893</v>
          </cell>
        </row>
        <row r="5">
          <cell r="A5" t="str">
            <v>AMERICA CENTRAL Y CARIBE</v>
          </cell>
          <cell r="B5">
            <v>3537</v>
          </cell>
        </row>
        <row r="6">
          <cell r="A6" t="str">
            <v>AMERICA DEL NORTE</v>
          </cell>
          <cell r="B6">
            <v>961</v>
          </cell>
        </row>
        <row r="7">
          <cell r="A7" t="str">
            <v>AMERICA DEL SUR</v>
          </cell>
          <cell r="B7">
            <v>11371</v>
          </cell>
        </row>
        <row r="8">
          <cell r="A8" t="str">
            <v>ASIA</v>
          </cell>
          <cell r="B8">
            <v>2557</v>
          </cell>
        </row>
        <row r="9">
          <cell r="A9" t="str">
            <v>OCEANIA</v>
          </cell>
          <cell r="B9">
            <v>57</v>
          </cell>
        </row>
        <row r="10">
          <cell r="A10" t="str">
            <v>APATRIDAS</v>
          </cell>
          <cell r="B10">
            <v>127</v>
          </cell>
        </row>
      </sheetData>
      <sheetData sheetId="8">
        <row r="2">
          <cell r="A2" t="str">
            <v>UNION EUROPEA</v>
          </cell>
          <cell r="B2">
            <v>7375</v>
          </cell>
          <cell r="C2">
            <v>7941</v>
          </cell>
        </row>
        <row r="3">
          <cell r="A3" t="str">
            <v>EUR. NO COMUNITARIA</v>
          </cell>
          <cell r="B3">
            <v>691</v>
          </cell>
          <cell r="C3">
            <v>1116</v>
          </cell>
        </row>
        <row r="4">
          <cell r="A4" t="str">
            <v>AFRICA</v>
          </cell>
          <cell r="B4">
            <v>3640</v>
          </cell>
          <cell r="C4">
            <v>2253</v>
          </cell>
        </row>
        <row r="5">
          <cell r="A5" t="str">
            <v>AMERICA CENTRAL Y CARIBE</v>
          </cell>
          <cell r="B5">
            <v>1463</v>
          </cell>
          <cell r="C5">
            <v>2074</v>
          </cell>
        </row>
        <row r="6">
          <cell r="A6" t="str">
            <v>AMERICA DEL NORTE</v>
          </cell>
          <cell r="B6">
            <v>437</v>
          </cell>
          <cell r="C6">
            <v>524</v>
          </cell>
        </row>
        <row r="7">
          <cell r="A7" t="str">
            <v>AMERICA DEL SUR</v>
          </cell>
          <cell r="B7">
            <v>4267</v>
          </cell>
          <cell r="C7">
            <v>7104</v>
          </cell>
        </row>
        <row r="8">
          <cell r="A8" t="str">
            <v>ASIA</v>
          </cell>
          <cell r="B8">
            <v>1351</v>
          </cell>
          <cell r="C8">
            <v>1206</v>
          </cell>
        </row>
        <row r="9">
          <cell r="A9" t="str">
            <v>OCEANIA</v>
          </cell>
          <cell r="B9">
            <v>33</v>
          </cell>
          <cell r="C9">
            <v>24</v>
          </cell>
        </row>
        <row r="10">
          <cell r="A10" t="str">
            <v>APATRIDAS</v>
          </cell>
          <cell r="B10">
            <v>79</v>
          </cell>
          <cell r="C10">
            <v>48</v>
          </cell>
        </row>
      </sheetData>
      <sheetData sheetId="9">
        <row r="2">
          <cell r="A2" t="str">
            <v>Yernes y Tameza</v>
          </cell>
          <cell r="B2">
            <v>0</v>
          </cell>
        </row>
        <row r="3">
          <cell r="A3" t="str">
            <v>Peñamellera Alta</v>
          </cell>
          <cell r="B3">
            <v>1.9455252918287938E-3</v>
          </cell>
        </row>
        <row r="4">
          <cell r="A4" t="str">
            <v>Ponga</v>
          </cell>
          <cell r="B4">
            <v>3.4129692832764505E-3</v>
          </cell>
        </row>
        <row r="5">
          <cell r="A5" t="str">
            <v>San Martín de Oscos</v>
          </cell>
          <cell r="B5">
            <v>5.3050397877984082E-3</v>
          </cell>
        </row>
        <row r="6">
          <cell r="A6" t="str">
            <v>Villayón</v>
          </cell>
          <cell r="B6">
            <v>6.6334991708126038E-3</v>
          </cell>
        </row>
        <row r="7">
          <cell r="A7" t="str">
            <v>Proaza</v>
          </cell>
          <cell r="B7">
            <v>8.0645161290322578E-3</v>
          </cell>
        </row>
        <row r="8">
          <cell r="A8" t="str">
            <v>San Tirso de Abres</v>
          </cell>
          <cell r="B8">
            <v>9.7560975609756097E-3</v>
          </cell>
        </row>
        <row r="9">
          <cell r="A9" t="str">
            <v>Caravia</v>
          </cell>
          <cell r="B9">
            <v>1.0482180293501049E-2</v>
          </cell>
        </row>
        <row r="10">
          <cell r="A10" t="str">
            <v>Illas</v>
          </cell>
          <cell r="B10">
            <v>1.1834319526627219E-2</v>
          </cell>
        </row>
        <row r="11">
          <cell r="A11" t="str">
            <v>Amieva</v>
          </cell>
          <cell r="B11">
            <v>1.2102874432677761E-2</v>
          </cell>
        </row>
        <row r="12">
          <cell r="A12" t="str">
            <v>Sobrescobio</v>
          </cell>
          <cell r="B12">
            <v>1.2330456226880395E-2</v>
          </cell>
        </row>
        <row r="13">
          <cell r="A13" t="str">
            <v>Caso</v>
          </cell>
          <cell r="B13">
            <v>1.3271400132714002E-2</v>
          </cell>
        </row>
        <row r="14">
          <cell r="A14" t="str">
            <v>Villanueva de Oscos</v>
          </cell>
          <cell r="B14">
            <v>1.3698630136986301E-2</v>
          </cell>
        </row>
        <row r="15">
          <cell r="A15" t="str">
            <v>Belmonte de Miranda</v>
          </cell>
          <cell r="B15">
            <v>1.4103425117528543E-2</v>
          </cell>
        </row>
        <row r="16">
          <cell r="A16" t="str">
            <v>Peñamellera Baja</v>
          </cell>
          <cell r="B16">
            <v>1.468189233278956E-2</v>
          </cell>
        </row>
        <row r="17">
          <cell r="A17" t="str">
            <v>Sariego</v>
          </cell>
          <cell r="B17">
            <v>1.5175718849840255E-2</v>
          </cell>
        </row>
        <row r="18">
          <cell r="A18" t="str">
            <v>Boal</v>
          </cell>
          <cell r="B18">
            <v>1.5282392026578074E-2</v>
          </cell>
        </row>
        <row r="19">
          <cell r="A19" t="str">
            <v>Tapia de Casariego</v>
          </cell>
          <cell r="B19">
            <v>1.5847860538827259E-2</v>
          </cell>
        </row>
        <row r="20">
          <cell r="A20" t="str">
            <v>Franco, El</v>
          </cell>
          <cell r="B20">
            <v>1.6859852476290831E-2</v>
          </cell>
        </row>
        <row r="21">
          <cell r="A21" t="str">
            <v>Illano</v>
          </cell>
          <cell r="B21">
            <v>1.7341040462427744E-2</v>
          </cell>
        </row>
        <row r="22">
          <cell r="A22" t="str">
            <v>Laviana</v>
          </cell>
          <cell r="B22">
            <v>1.7569546120058566E-2</v>
          </cell>
        </row>
        <row r="23">
          <cell r="A23" t="str">
            <v>Degaña</v>
          </cell>
          <cell r="B23">
            <v>1.8458197611292075E-2</v>
          </cell>
        </row>
        <row r="24">
          <cell r="A24" t="str">
            <v>Soto del Barco</v>
          </cell>
          <cell r="B24">
            <v>1.9399896533885151E-2</v>
          </cell>
        </row>
        <row r="25">
          <cell r="A25" t="str">
            <v>Castrillón</v>
          </cell>
          <cell r="B25">
            <v>1.9574544154451198E-2</v>
          </cell>
        </row>
        <row r="26">
          <cell r="A26" t="str">
            <v>Aller</v>
          </cell>
          <cell r="B26">
            <v>1.9692829548666729E-2</v>
          </cell>
        </row>
        <row r="27">
          <cell r="A27" t="str">
            <v>Castropol</v>
          </cell>
          <cell r="B27">
            <v>1.969429747207525E-2</v>
          </cell>
        </row>
        <row r="28">
          <cell r="A28" t="str">
            <v>Candamo</v>
          </cell>
          <cell r="B28">
            <v>2.1058038007190548E-2</v>
          </cell>
        </row>
        <row r="29">
          <cell r="A29" t="str">
            <v>Regueras, Las</v>
          </cell>
          <cell r="B29">
            <v>2.135815991237678E-2</v>
          </cell>
        </row>
        <row r="30">
          <cell r="A30" t="str">
            <v>Muros de Nalón</v>
          </cell>
          <cell r="B30">
            <v>2.1378941742383754E-2</v>
          </cell>
        </row>
        <row r="31">
          <cell r="A31" t="str">
            <v>Corvera de Asturias</v>
          </cell>
          <cell r="B31">
            <v>2.1416168242330696E-2</v>
          </cell>
        </row>
        <row r="32">
          <cell r="A32" t="str">
            <v>San Martín del Rey Aurelio</v>
          </cell>
          <cell r="B32">
            <v>2.1463232549458752E-2</v>
          </cell>
        </row>
        <row r="33">
          <cell r="A33" t="str">
            <v>Quirós</v>
          </cell>
          <cell r="B33">
            <v>2.158894645941278E-2</v>
          </cell>
        </row>
        <row r="34">
          <cell r="A34" t="str">
            <v>Coaña</v>
          </cell>
          <cell r="B34">
            <v>2.171945701357466E-2</v>
          </cell>
        </row>
        <row r="35">
          <cell r="A35" t="str">
            <v>Gozón</v>
          </cell>
          <cell r="B35">
            <v>2.2065227910577762E-2</v>
          </cell>
        </row>
        <row r="36">
          <cell r="A36" t="str">
            <v>Taramundi</v>
          </cell>
          <cell r="B36">
            <v>2.247191011235955E-2</v>
          </cell>
        </row>
        <row r="37">
          <cell r="A37" t="str">
            <v>Mieres</v>
          </cell>
          <cell r="B37">
            <v>2.2866777312363338E-2</v>
          </cell>
        </row>
        <row r="38">
          <cell r="A38" t="str">
            <v>Allande</v>
          </cell>
          <cell r="B38">
            <v>2.3058252427184466E-2</v>
          </cell>
        </row>
        <row r="39">
          <cell r="A39" t="str">
            <v>Ibias</v>
          </cell>
          <cell r="B39">
            <v>2.3181454836131096E-2</v>
          </cell>
        </row>
        <row r="40">
          <cell r="A40" t="str">
            <v>Ribadedeva</v>
          </cell>
          <cell r="B40">
            <v>2.3348519362186789E-2</v>
          </cell>
        </row>
        <row r="41">
          <cell r="A41" t="str">
            <v>Langreo</v>
          </cell>
          <cell r="B41">
            <v>2.3896499238964992E-2</v>
          </cell>
        </row>
        <row r="42">
          <cell r="A42" t="str">
            <v>Valdés</v>
          </cell>
          <cell r="B42">
            <v>2.4687065368567455E-2</v>
          </cell>
        </row>
        <row r="43">
          <cell r="A43" t="str">
            <v>Riosa</v>
          </cell>
          <cell r="B43">
            <v>2.4757804090419805E-2</v>
          </cell>
        </row>
        <row r="44">
          <cell r="A44" t="str">
            <v>Salas</v>
          </cell>
          <cell r="B44">
            <v>2.4803387779794312E-2</v>
          </cell>
        </row>
        <row r="45">
          <cell r="A45" t="str">
            <v>Nava</v>
          </cell>
          <cell r="B45">
            <v>2.4995301635031008E-2</v>
          </cell>
        </row>
        <row r="46">
          <cell r="A46" t="str">
            <v>Grandas de Salime</v>
          </cell>
          <cell r="B46">
            <v>2.5149700598802394E-2</v>
          </cell>
        </row>
        <row r="47">
          <cell r="A47" t="str">
            <v>Carreño</v>
          </cell>
          <cell r="B47">
            <v>2.5152365289735901E-2</v>
          </cell>
        </row>
        <row r="48">
          <cell r="A48" t="str">
            <v>Bimenes</v>
          </cell>
          <cell r="B48">
            <v>2.5580011897679951E-2</v>
          </cell>
        </row>
        <row r="49">
          <cell r="A49" t="str">
            <v>Morcín</v>
          </cell>
          <cell r="B49">
            <v>2.5828835774865073E-2</v>
          </cell>
        </row>
        <row r="50">
          <cell r="A50" t="str">
            <v>Noreña</v>
          </cell>
          <cell r="B50">
            <v>2.5873720795520371E-2</v>
          </cell>
        </row>
        <row r="51">
          <cell r="A51" t="str">
            <v>Teverga</v>
          </cell>
          <cell r="B51">
            <v>2.6081424936386769E-2</v>
          </cell>
        </row>
        <row r="52">
          <cell r="A52" t="str">
            <v>Cudillero</v>
          </cell>
          <cell r="B52">
            <v>2.7471425706837777E-2</v>
          </cell>
        </row>
        <row r="53">
          <cell r="A53" t="str">
            <v>Cangas del Narcea</v>
          </cell>
          <cell r="B53">
            <v>2.7699036203126266E-2</v>
          </cell>
        </row>
        <row r="54">
          <cell r="A54" t="str">
            <v>Llanera</v>
          </cell>
          <cell r="B54">
            <v>2.8098087870383887E-2</v>
          </cell>
        </row>
        <row r="55">
          <cell r="A55" t="str">
            <v>Navia</v>
          </cell>
          <cell r="B55">
            <v>2.8878281622911693E-2</v>
          </cell>
        </row>
        <row r="56">
          <cell r="A56" t="str">
            <v>Siero</v>
          </cell>
          <cell r="B56">
            <v>2.9303036754601584E-2</v>
          </cell>
        </row>
        <row r="57">
          <cell r="A57" t="str">
            <v>Lena</v>
          </cell>
          <cell r="B57">
            <v>2.9476584022038569E-2</v>
          </cell>
        </row>
        <row r="58">
          <cell r="A58" t="str">
            <v>Piloña</v>
          </cell>
          <cell r="B58">
            <v>2.9829341746737417E-2</v>
          </cell>
        </row>
        <row r="59">
          <cell r="A59" t="str">
            <v>Santa Eulalia de Oscos</v>
          </cell>
          <cell r="B59">
            <v>3.111111111111111E-2</v>
          </cell>
        </row>
        <row r="60">
          <cell r="A60" t="str">
            <v>Somiedo</v>
          </cell>
          <cell r="B60">
            <v>3.1222896790980052E-2</v>
          </cell>
        </row>
        <row r="61">
          <cell r="A61" t="str">
            <v>Pesoz</v>
          </cell>
          <cell r="B61">
            <v>3.4013605442176874E-2</v>
          </cell>
        </row>
        <row r="62">
          <cell r="A62" t="str">
            <v>Onís</v>
          </cell>
          <cell r="B62">
            <v>3.4993270524899055E-2</v>
          </cell>
        </row>
        <row r="63">
          <cell r="A63" t="str">
            <v>Ribera de Arriba</v>
          </cell>
          <cell r="B63">
            <v>3.5059331175836032E-2</v>
          </cell>
        </row>
        <row r="64">
          <cell r="A64" t="str">
            <v>Avilés</v>
          </cell>
          <cell r="B64">
            <v>3.6159218234376199E-2</v>
          </cell>
        </row>
        <row r="65">
          <cell r="A65" t="str">
            <v>Tineo</v>
          </cell>
          <cell r="B65">
            <v>3.7171157737778251E-2</v>
          </cell>
        </row>
        <row r="66">
          <cell r="A66" t="str">
            <v>Colunga</v>
          </cell>
          <cell r="B66">
            <v>3.776481424623887E-2</v>
          </cell>
        </row>
        <row r="67">
          <cell r="A67" t="str">
            <v>Villaviciosa</v>
          </cell>
          <cell r="B67">
            <v>3.9753445529468801E-2</v>
          </cell>
        </row>
        <row r="68">
          <cell r="A68" t="str">
            <v>Total</v>
          </cell>
          <cell r="B68">
            <v>4.0698083691826356E-2</v>
          </cell>
        </row>
        <row r="69">
          <cell r="A69" t="str">
            <v>Pravia</v>
          </cell>
          <cell r="B69">
            <v>4.3140638481449528E-2</v>
          </cell>
        </row>
        <row r="70">
          <cell r="A70" t="str">
            <v>Grado</v>
          </cell>
          <cell r="B70">
            <v>4.384709730171709E-2</v>
          </cell>
        </row>
        <row r="71">
          <cell r="A71" t="str">
            <v>Santo Adriano</v>
          </cell>
          <cell r="B71">
            <v>4.5138888888888888E-2</v>
          </cell>
        </row>
        <row r="72">
          <cell r="A72" t="str">
            <v>Cabrales</v>
          </cell>
          <cell r="B72">
            <v>4.5918367346938778E-2</v>
          </cell>
        </row>
        <row r="73">
          <cell r="A73" t="str">
            <v>Llanes</v>
          </cell>
          <cell r="B73">
            <v>4.5990566037735846E-2</v>
          </cell>
        </row>
        <row r="74">
          <cell r="A74" t="str">
            <v>Gijón</v>
          </cell>
          <cell r="B74">
            <v>4.8005739936713518E-2</v>
          </cell>
        </row>
        <row r="75">
          <cell r="A75" t="str">
            <v>Ribadesella</v>
          </cell>
          <cell r="B75">
            <v>4.9077619213365821E-2</v>
          </cell>
        </row>
        <row r="76">
          <cell r="A76" t="str">
            <v>Vegadeo</v>
          </cell>
          <cell r="B76">
            <v>5.0433010697911361E-2</v>
          </cell>
        </row>
        <row r="77">
          <cell r="A77" t="str">
            <v>Cangas de Onís</v>
          </cell>
          <cell r="B77">
            <v>5.4194385851046571E-2</v>
          </cell>
        </row>
        <row r="78">
          <cell r="A78" t="str">
            <v>Parres</v>
          </cell>
          <cell r="B78">
            <v>5.6034482758620691E-2</v>
          </cell>
        </row>
        <row r="79">
          <cell r="A79" t="str">
            <v>Oviedo</v>
          </cell>
          <cell r="B79">
            <v>6.0040239250566715E-2</v>
          </cell>
        </row>
        <row r="80">
          <cell r="A80" t="str">
            <v>Cabranes</v>
          </cell>
          <cell r="B80">
            <v>6.5764023210831718E-2</v>
          </cell>
        </row>
      </sheetData>
      <sheetData sheetId="10">
        <row r="3">
          <cell r="A3" t="str">
            <v>Total</v>
          </cell>
        </row>
        <row r="4">
          <cell r="A4" t="str">
            <v>Allande</v>
          </cell>
          <cell r="B4">
            <v>20</v>
          </cell>
          <cell r="C4">
            <v>0</v>
          </cell>
          <cell r="D4">
            <v>11</v>
          </cell>
          <cell r="E4">
            <v>7</v>
          </cell>
          <cell r="F4">
            <v>0</v>
          </cell>
          <cell r="G4">
            <v>0</v>
          </cell>
        </row>
        <row r="5">
          <cell r="A5" t="str">
            <v>Aller</v>
          </cell>
          <cell r="B5">
            <v>119</v>
          </cell>
          <cell r="C5">
            <v>6</v>
          </cell>
          <cell r="D5">
            <v>34</v>
          </cell>
          <cell r="E5">
            <v>42</v>
          </cell>
          <cell r="F5">
            <v>8</v>
          </cell>
          <cell r="G5">
            <v>0</v>
          </cell>
        </row>
        <row r="6">
          <cell r="A6" t="str">
            <v>Amieva</v>
          </cell>
          <cell r="B6">
            <v>3</v>
          </cell>
          <cell r="C6">
            <v>0</v>
          </cell>
          <cell r="D6">
            <v>0</v>
          </cell>
          <cell r="E6">
            <v>5</v>
          </cell>
          <cell r="F6">
            <v>0</v>
          </cell>
          <cell r="G6">
            <v>0</v>
          </cell>
        </row>
        <row r="7">
          <cell r="A7" t="str">
            <v>Avilés</v>
          </cell>
          <cell r="B7">
            <v>899</v>
          </cell>
          <cell r="C7">
            <v>59</v>
          </cell>
          <cell r="D7">
            <v>499</v>
          </cell>
          <cell r="E7">
            <v>1146</v>
          </cell>
          <cell r="F7">
            <v>220</v>
          </cell>
          <cell r="G7">
            <v>4</v>
          </cell>
        </row>
        <row r="8">
          <cell r="A8" t="str">
            <v>Belmonte de Miranda</v>
          </cell>
          <cell r="B8">
            <v>13</v>
          </cell>
          <cell r="C8">
            <v>2</v>
          </cell>
          <cell r="D8">
            <v>0</v>
          </cell>
          <cell r="E8">
            <v>6</v>
          </cell>
          <cell r="F8">
            <v>0</v>
          </cell>
          <cell r="G8">
            <v>0</v>
          </cell>
        </row>
        <row r="9">
          <cell r="A9" t="str">
            <v>Bimenes</v>
          </cell>
          <cell r="B9">
            <v>28</v>
          </cell>
          <cell r="C9">
            <v>0</v>
          </cell>
          <cell r="D9">
            <v>1</v>
          </cell>
          <cell r="E9">
            <v>14</v>
          </cell>
          <cell r="F9">
            <v>0</v>
          </cell>
          <cell r="G9">
            <v>0</v>
          </cell>
        </row>
        <row r="10">
          <cell r="A10" t="str">
            <v>Boal</v>
          </cell>
          <cell r="B10">
            <v>7</v>
          </cell>
          <cell r="C10">
            <v>0</v>
          </cell>
          <cell r="D10">
            <v>1</v>
          </cell>
          <cell r="E10">
            <v>14</v>
          </cell>
          <cell r="F10">
            <v>1</v>
          </cell>
          <cell r="G10">
            <v>0</v>
          </cell>
        </row>
        <row r="11">
          <cell r="A11" t="str">
            <v>Cabrales</v>
          </cell>
          <cell r="B11">
            <v>45</v>
          </cell>
          <cell r="C11">
            <v>4</v>
          </cell>
          <cell r="D11">
            <v>1</v>
          </cell>
          <cell r="E11">
            <v>40</v>
          </cell>
          <cell r="F11">
            <v>0</v>
          </cell>
          <cell r="G11">
            <v>0</v>
          </cell>
        </row>
        <row r="12">
          <cell r="A12" t="str">
            <v>Cabranes</v>
          </cell>
          <cell r="B12">
            <v>46</v>
          </cell>
          <cell r="C12">
            <v>0</v>
          </cell>
          <cell r="D12">
            <v>1</v>
          </cell>
          <cell r="E12">
            <v>20</v>
          </cell>
          <cell r="F12">
            <v>1</v>
          </cell>
          <cell r="G12">
            <v>0</v>
          </cell>
        </row>
        <row r="13">
          <cell r="A13" t="str">
            <v>Candamo</v>
          </cell>
          <cell r="B13">
            <v>20</v>
          </cell>
          <cell r="C13">
            <v>1</v>
          </cell>
          <cell r="D13">
            <v>0</v>
          </cell>
          <cell r="E13">
            <v>20</v>
          </cell>
          <cell r="F13">
            <v>0</v>
          </cell>
          <cell r="G13">
            <v>0</v>
          </cell>
        </row>
        <row r="14">
          <cell r="A14" t="str">
            <v>Cangas de Onís</v>
          </cell>
          <cell r="B14">
            <v>199</v>
          </cell>
          <cell r="C14">
            <v>5</v>
          </cell>
          <cell r="D14">
            <v>12</v>
          </cell>
          <cell r="E14">
            <v>109</v>
          </cell>
          <cell r="F14">
            <v>9</v>
          </cell>
          <cell r="G14">
            <v>0</v>
          </cell>
        </row>
        <row r="15">
          <cell r="A15" t="str">
            <v>Cangas del Narcea</v>
          </cell>
          <cell r="B15">
            <v>193</v>
          </cell>
          <cell r="C15">
            <v>2</v>
          </cell>
          <cell r="D15">
            <v>63</v>
          </cell>
          <cell r="E15">
            <v>63</v>
          </cell>
          <cell r="F15">
            <v>20</v>
          </cell>
          <cell r="G15">
            <v>1</v>
          </cell>
        </row>
        <row r="16">
          <cell r="A16" t="str">
            <v>Caravia</v>
          </cell>
          <cell r="B16">
            <v>2</v>
          </cell>
          <cell r="C16">
            <v>0</v>
          </cell>
          <cell r="D16">
            <v>0</v>
          </cell>
          <cell r="E16">
            <v>3</v>
          </cell>
          <cell r="F16">
            <v>0</v>
          </cell>
          <cell r="G16">
            <v>0</v>
          </cell>
        </row>
        <row r="17">
          <cell r="A17" t="str">
            <v>Carreño</v>
          </cell>
          <cell r="B17">
            <v>115</v>
          </cell>
          <cell r="C17">
            <v>15</v>
          </cell>
          <cell r="D17">
            <v>41</v>
          </cell>
          <cell r="E17">
            <v>83</v>
          </cell>
          <cell r="F17">
            <v>6</v>
          </cell>
          <cell r="G17">
            <v>0</v>
          </cell>
        </row>
        <row r="18">
          <cell r="A18" t="str">
            <v>Caso</v>
          </cell>
          <cell r="B18">
            <v>11</v>
          </cell>
          <cell r="C18">
            <v>5</v>
          </cell>
          <cell r="D18">
            <v>1</v>
          </cell>
          <cell r="E18">
            <v>2</v>
          </cell>
          <cell r="F18">
            <v>0</v>
          </cell>
          <cell r="G18">
            <v>1</v>
          </cell>
        </row>
        <row r="19">
          <cell r="A19" t="str">
            <v>Castrillón</v>
          </cell>
          <cell r="B19">
            <v>177</v>
          </cell>
          <cell r="C19">
            <v>15</v>
          </cell>
          <cell r="D19">
            <v>33</v>
          </cell>
          <cell r="E19">
            <v>178</v>
          </cell>
          <cell r="F19">
            <v>27</v>
          </cell>
          <cell r="G19">
            <v>8</v>
          </cell>
        </row>
        <row r="20">
          <cell r="A20" t="str">
            <v>Castropol</v>
          </cell>
          <cell r="B20">
            <v>37</v>
          </cell>
          <cell r="C20">
            <v>1</v>
          </cell>
          <cell r="D20">
            <v>2</v>
          </cell>
          <cell r="E20">
            <v>26</v>
          </cell>
          <cell r="F20">
            <v>1</v>
          </cell>
          <cell r="G20">
            <v>0</v>
          </cell>
        </row>
        <row r="21">
          <cell r="A21" t="str">
            <v>Coaña</v>
          </cell>
          <cell r="B21">
            <v>36</v>
          </cell>
          <cell r="C21">
            <v>1</v>
          </cell>
          <cell r="D21">
            <v>2</v>
          </cell>
          <cell r="E21">
            <v>32</v>
          </cell>
          <cell r="F21">
            <v>1</v>
          </cell>
          <cell r="G21">
            <v>0</v>
          </cell>
        </row>
        <row r="22">
          <cell r="A22" t="str">
            <v>Colunga</v>
          </cell>
          <cell r="B22">
            <v>54</v>
          </cell>
          <cell r="C22">
            <v>1</v>
          </cell>
          <cell r="D22">
            <v>28</v>
          </cell>
          <cell r="E22">
            <v>34</v>
          </cell>
          <cell r="F22">
            <v>6</v>
          </cell>
          <cell r="G22">
            <v>0</v>
          </cell>
        </row>
        <row r="23">
          <cell r="A23" t="str">
            <v>Corvera de Asturias</v>
          </cell>
          <cell r="B23">
            <v>125</v>
          </cell>
          <cell r="C23">
            <v>10</v>
          </cell>
          <cell r="D23">
            <v>44</v>
          </cell>
          <cell r="E23">
            <v>117</v>
          </cell>
          <cell r="F23">
            <v>37</v>
          </cell>
          <cell r="G23">
            <v>0</v>
          </cell>
        </row>
        <row r="24">
          <cell r="A24" t="str">
            <v>Cudillero</v>
          </cell>
          <cell r="B24">
            <v>77</v>
          </cell>
          <cell r="C24">
            <v>1</v>
          </cell>
          <cell r="D24">
            <v>9</v>
          </cell>
          <cell r="E24">
            <v>50</v>
          </cell>
          <cell r="F24">
            <v>0</v>
          </cell>
          <cell r="G24">
            <v>0</v>
          </cell>
        </row>
        <row r="25">
          <cell r="A25" t="str">
            <v>Degaña</v>
          </cell>
          <cell r="B25">
            <v>12</v>
          </cell>
          <cell r="C25">
            <v>0</v>
          </cell>
          <cell r="D25">
            <v>1</v>
          </cell>
          <cell r="E25">
            <v>4</v>
          </cell>
          <cell r="F25">
            <v>0</v>
          </cell>
          <cell r="G25">
            <v>0</v>
          </cell>
        </row>
        <row r="26">
          <cell r="A26" t="str">
            <v>Franco, El</v>
          </cell>
          <cell r="B26">
            <v>24</v>
          </cell>
          <cell r="C26">
            <v>0</v>
          </cell>
          <cell r="D26">
            <v>5</v>
          </cell>
          <cell r="E26">
            <v>31</v>
          </cell>
          <cell r="F26">
            <v>4</v>
          </cell>
          <cell r="G26">
            <v>0</v>
          </cell>
        </row>
        <row r="27">
          <cell r="A27" t="str">
            <v>Gijón</v>
          </cell>
          <cell r="B27">
            <v>4618</v>
          </cell>
          <cell r="C27">
            <v>621</v>
          </cell>
          <cell r="D27">
            <v>1861</v>
          </cell>
          <cell r="E27">
            <v>4986</v>
          </cell>
          <cell r="F27">
            <v>895</v>
          </cell>
          <cell r="G27">
            <v>66</v>
          </cell>
        </row>
        <row r="28">
          <cell r="A28" t="str">
            <v>Gozón</v>
          </cell>
          <cell r="B28">
            <v>85</v>
          </cell>
          <cell r="C28">
            <v>13</v>
          </cell>
          <cell r="D28">
            <v>39</v>
          </cell>
          <cell r="E28">
            <v>71</v>
          </cell>
          <cell r="F28">
            <v>19</v>
          </cell>
          <cell r="G28">
            <v>1</v>
          </cell>
        </row>
        <row r="29">
          <cell r="A29" t="str">
            <v>Grado</v>
          </cell>
          <cell r="B29">
            <v>266</v>
          </cell>
          <cell r="C29">
            <v>4</v>
          </cell>
          <cell r="D29">
            <v>67</v>
          </cell>
          <cell r="E29">
            <v>63</v>
          </cell>
          <cell r="F29">
            <v>26</v>
          </cell>
          <cell r="G29">
            <v>3</v>
          </cell>
        </row>
        <row r="30">
          <cell r="A30" t="str">
            <v>Grandas de Salime</v>
          </cell>
          <cell r="B30">
            <v>4</v>
          </cell>
          <cell r="C30">
            <v>1</v>
          </cell>
          <cell r="D30">
            <v>1</v>
          </cell>
          <cell r="E30">
            <v>15</v>
          </cell>
          <cell r="F30">
            <v>0</v>
          </cell>
          <cell r="G30">
            <v>0</v>
          </cell>
        </row>
        <row r="31">
          <cell r="A31" t="str">
            <v>Ibias</v>
          </cell>
          <cell r="B31">
            <v>18</v>
          </cell>
          <cell r="C31">
            <v>2</v>
          </cell>
          <cell r="D31">
            <v>5</v>
          </cell>
          <cell r="E31">
            <v>4</v>
          </cell>
          <cell r="F31">
            <v>0</v>
          </cell>
          <cell r="G31">
            <v>0</v>
          </cell>
        </row>
        <row r="32">
          <cell r="A32" t="str">
            <v>Illano</v>
          </cell>
          <cell r="B32">
            <v>2</v>
          </cell>
          <cell r="C32">
            <v>0</v>
          </cell>
          <cell r="D32">
            <v>0</v>
          </cell>
          <cell r="E32">
            <v>4</v>
          </cell>
          <cell r="F32">
            <v>0</v>
          </cell>
          <cell r="G32">
            <v>0</v>
          </cell>
        </row>
        <row r="33">
          <cell r="A33" t="str">
            <v>Illas</v>
          </cell>
          <cell r="B33">
            <v>6</v>
          </cell>
          <cell r="C33">
            <v>1</v>
          </cell>
          <cell r="D33">
            <v>0</v>
          </cell>
          <cell r="E33">
            <v>5</v>
          </cell>
          <cell r="F33">
            <v>0</v>
          </cell>
          <cell r="G33">
            <v>0</v>
          </cell>
        </row>
        <row r="34">
          <cell r="A34" t="str">
            <v>Langreo</v>
          </cell>
          <cell r="B34">
            <v>384</v>
          </cell>
          <cell r="C34">
            <v>27</v>
          </cell>
          <cell r="D34">
            <v>141</v>
          </cell>
          <cell r="E34">
            <v>309</v>
          </cell>
          <cell r="F34">
            <v>75</v>
          </cell>
          <cell r="G34">
            <v>6</v>
          </cell>
        </row>
        <row r="35">
          <cell r="A35" t="str">
            <v>Laviana</v>
          </cell>
          <cell r="B35">
            <v>100</v>
          </cell>
          <cell r="C35">
            <v>5</v>
          </cell>
          <cell r="D35">
            <v>13</v>
          </cell>
          <cell r="E35">
            <v>88</v>
          </cell>
          <cell r="F35">
            <v>20</v>
          </cell>
          <cell r="G35">
            <v>2</v>
          </cell>
        </row>
        <row r="36">
          <cell r="A36" t="str">
            <v>Lena</v>
          </cell>
          <cell r="B36">
            <v>171</v>
          </cell>
          <cell r="C36">
            <v>6</v>
          </cell>
          <cell r="D36">
            <v>27</v>
          </cell>
          <cell r="E36">
            <v>99</v>
          </cell>
          <cell r="F36">
            <v>18</v>
          </cell>
          <cell r="G36">
            <v>0</v>
          </cell>
        </row>
        <row r="37">
          <cell r="A37" t="str">
            <v>Llanera</v>
          </cell>
          <cell r="B37">
            <v>159</v>
          </cell>
          <cell r="C37">
            <v>14</v>
          </cell>
          <cell r="D37">
            <v>49</v>
          </cell>
          <cell r="E37">
            <v>143</v>
          </cell>
          <cell r="F37">
            <v>20</v>
          </cell>
          <cell r="G37">
            <v>0</v>
          </cell>
        </row>
        <row r="38">
          <cell r="A38" t="str">
            <v>Llanes</v>
          </cell>
          <cell r="B38">
            <v>183</v>
          </cell>
          <cell r="C38">
            <v>23</v>
          </cell>
          <cell r="D38">
            <v>53</v>
          </cell>
          <cell r="E38">
            <v>335</v>
          </cell>
          <cell r="F38">
            <v>28</v>
          </cell>
          <cell r="G38">
            <v>2</v>
          </cell>
        </row>
        <row r="39">
          <cell r="A39" t="str">
            <v>Mieres</v>
          </cell>
          <cell r="B39">
            <v>463</v>
          </cell>
          <cell r="C39">
            <v>20</v>
          </cell>
          <cell r="D39">
            <v>127</v>
          </cell>
          <cell r="E39">
            <v>202</v>
          </cell>
          <cell r="F39">
            <v>51</v>
          </cell>
          <cell r="G39">
            <v>5</v>
          </cell>
        </row>
        <row r="40">
          <cell r="A40" t="str">
            <v>Morcín</v>
          </cell>
          <cell r="B40">
            <v>39</v>
          </cell>
          <cell r="C40">
            <v>5</v>
          </cell>
          <cell r="D40">
            <v>3</v>
          </cell>
          <cell r="E40">
            <v>18</v>
          </cell>
          <cell r="F40">
            <v>2</v>
          </cell>
          <cell r="G40">
            <v>0</v>
          </cell>
        </row>
        <row r="41">
          <cell r="A41" t="str">
            <v>Muros de Nalón</v>
          </cell>
          <cell r="B41">
            <v>23</v>
          </cell>
          <cell r="C41">
            <v>1</v>
          </cell>
          <cell r="D41">
            <v>3</v>
          </cell>
          <cell r="E41">
            <v>12</v>
          </cell>
          <cell r="F41">
            <v>1</v>
          </cell>
          <cell r="G41">
            <v>0</v>
          </cell>
        </row>
        <row r="42">
          <cell r="A42" t="str">
            <v>Nava</v>
          </cell>
          <cell r="B42">
            <v>46</v>
          </cell>
          <cell r="C42">
            <v>8</v>
          </cell>
          <cell r="D42">
            <v>19</v>
          </cell>
          <cell r="E42">
            <v>57</v>
          </cell>
          <cell r="F42">
            <v>3</v>
          </cell>
          <cell r="G42">
            <v>0</v>
          </cell>
        </row>
        <row r="43">
          <cell r="A43" t="str">
            <v>Navia</v>
          </cell>
          <cell r="B43">
            <v>70</v>
          </cell>
          <cell r="C43">
            <v>4</v>
          </cell>
          <cell r="D43">
            <v>25</v>
          </cell>
          <cell r="E43">
            <v>120</v>
          </cell>
          <cell r="F43">
            <v>23</v>
          </cell>
          <cell r="G43">
            <v>0</v>
          </cell>
        </row>
        <row r="44">
          <cell r="A44" t="str">
            <v>Noreña</v>
          </cell>
          <cell r="B44">
            <v>60</v>
          </cell>
          <cell r="C44">
            <v>5</v>
          </cell>
          <cell r="D44">
            <v>5</v>
          </cell>
          <cell r="E44">
            <v>57</v>
          </cell>
          <cell r="F44">
            <v>7</v>
          </cell>
          <cell r="G44">
            <v>0</v>
          </cell>
        </row>
        <row r="45">
          <cell r="A45" t="str">
            <v>Onís</v>
          </cell>
          <cell r="B45">
            <v>5</v>
          </cell>
          <cell r="C45">
            <v>2</v>
          </cell>
          <cell r="D45">
            <v>0</v>
          </cell>
          <cell r="E45">
            <v>19</v>
          </cell>
          <cell r="F45">
            <v>0</v>
          </cell>
          <cell r="G45">
            <v>0</v>
          </cell>
        </row>
        <row r="46">
          <cell r="A46" t="str">
            <v>Oviedo</v>
          </cell>
          <cell r="B46">
            <v>4238</v>
          </cell>
          <cell r="C46">
            <v>721</v>
          </cell>
          <cell r="D46">
            <v>2055</v>
          </cell>
          <cell r="E46">
            <v>5382</v>
          </cell>
          <cell r="F46">
            <v>721</v>
          </cell>
          <cell r="G46">
            <v>73</v>
          </cell>
        </row>
        <row r="47">
          <cell r="A47" t="str">
            <v>Parres</v>
          </cell>
          <cell r="B47">
            <v>180</v>
          </cell>
          <cell r="C47">
            <v>7</v>
          </cell>
          <cell r="D47">
            <v>16</v>
          </cell>
          <cell r="E47">
            <v>84</v>
          </cell>
          <cell r="F47">
            <v>12</v>
          </cell>
          <cell r="G47">
            <v>0</v>
          </cell>
        </row>
        <row r="48">
          <cell r="A48" t="str">
            <v>Peñamellera Alta</v>
          </cell>
          <cell r="B48">
            <v>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Peñamellera Baja</v>
          </cell>
          <cell r="B49">
            <v>7</v>
          </cell>
          <cell r="C49">
            <v>0</v>
          </cell>
          <cell r="D49">
            <v>4</v>
          </cell>
          <cell r="E49">
            <v>7</v>
          </cell>
          <cell r="F49">
            <v>0</v>
          </cell>
          <cell r="G49">
            <v>0</v>
          </cell>
        </row>
        <row r="50">
          <cell r="A50" t="str">
            <v>Pesoz</v>
          </cell>
          <cell r="B50">
            <v>1</v>
          </cell>
          <cell r="C50">
            <v>3</v>
          </cell>
          <cell r="D50">
            <v>0</v>
          </cell>
          <cell r="E50">
            <v>1</v>
          </cell>
          <cell r="F50">
            <v>0</v>
          </cell>
          <cell r="G50">
            <v>0</v>
          </cell>
        </row>
        <row r="51">
          <cell r="A51" t="str">
            <v>Piloña</v>
          </cell>
          <cell r="B51">
            <v>129</v>
          </cell>
          <cell r="C51">
            <v>7</v>
          </cell>
          <cell r="D51">
            <v>8</v>
          </cell>
          <cell r="E51">
            <v>54</v>
          </cell>
          <cell r="F51">
            <v>9</v>
          </cell>
          <cell r="G51">
            <v>1</v>
          </cell>
        </row>
        <row r="52">
          <cell r="A52" t="str">
            <v>Ponga</v>
          </cell>
          <cell r="B52">
            <v>1</v>
          </cell>
          <cell r="C52">
            <v>0</v>
          </cell>
          <cell r="D52">
            <v>0</v>
          </cell>
          <cell r="E52">
            <v>1</v>
          </cell>
          <cell r="F52">
            <v>0</v>
          </cell>
          <cell r="G52">
            <v>0</v>
          </cell>
        </row>
        <row r="53">
          <cell r="A53" t="str">
            <v>Pravia</v>
          </cell>
          <cell r="B53">
            <v>135</v>
          </cell>
          <cell r="C53">
            <v>2</v>
          </cell>
          <cell r="D53">
            <v>131</v>
          </cell>
          <cell r="E53">
            <v>67</v>
          </cell>
          <cell r="F53">
            <v>15</v>
          </cell>
          <cell r="G53">
            <v>0</v>
          </cell>
        </row>
        <row r="54">
          <cell r="A54" t="str">
            <v>Proaza</v>
          </cell>
          <cell r="B54">
            <v>3</v>
          </cell>
          <cell r="C54">
            <v>0</v>
          </cell>
          <cell r="D54">
            <v>0</v>
          </cell>
          <cell r="E54">
            <v>3</v>
          </cell>
          <cell r="F54">
            <v>0</v>
          </cell>
          <cell r="G54">
            <v>0</v>
          </cell>
        </row>
        <row r="55">
          <cell r="A55" t="str">
            <v>Quirós</v>
          </cell>
          <cell r="B55">
            <v>18</v>
          </cell>
          <cell r="C55">
            <v>0</v>
          </cell>
          <cell r="D55">
            <v>0</v>
          </cell>
          <cell r="E55">
            <v>7</v>
          </cell>
          <cell r="F55">
            <v>0</v>
          </cell>
          <cell r="G55">
            <v>0</v>
          </cell>
        </row>
        <row r="56">
          <cell r="A56" t="str">
            <v>Regueras, Las</v>
          </cell>
          <cell r="B56">
            <v>22</v>
          </cell>
          <cell r="C56">
            <v>2</v>
          </cell>
          <cell r="D56">
            <v>0</v>
          </cell>
          <cell r="E56">
            <v>14</v>
          </cell>
          <cell r="F56">
            <v>0</v>
          </cell>
          <cell r="G56">
            <v>1</v>
          </cell>
        </row>
        <row r="57">
          <cell r="A57" t="str">
            <v>Ribadedeva</v>
          </cell>
          <cell r="B57">
            <v>21</v>
          </cell>
          <cell r="C57">
            <v>0</v>
          </cell>
          <cell r="D57">
            <v>6</v>
          </cell>
          <cell r="E57">
            <v>14</v>
          </cell>
          <cell r="F57">
            <v>0</v>
          </cell>
          <cell r="G57">
            <v>0</v>
          </cell>
        </row>
        <row r="58">
          <cell r="A58" t="str">
            <v>Ribadesella</v>
          </cell>
          <cell r="B58">
            <v>115</v>
          </cell>
          <cell r="C58">
            <v>5</v>
          </cell>
          <cell r="D58">
            <v>9</v>
          </cell>
          <cell r="E58">
            <v>141</v>
          </cell>
          <cell r="F58">
            <v>10</v>
          </cell>
          <cell r="G58">
            <v>2</v>
          </cell>
        </row>
        <row r="59">
          <cell r="A59" t="str">
            <v>Ribera de Arriba</v>
          </cell>
          <cell r="B59">
            <v>49</v>
          </cell>
          <cell r="C59">
            <v>0</v>
          </cell>
          <cell r="D59">
            <v>3</v>
          </cell>
          <cell r="E59">
            <v>13</v>
          </cell>
          <cell r="F59">
            <v>0</v>
          </cell>
          <cell r="G59">
            <v>0</v>
          </cell>
        </row>
        <row r="60">
          <cell r="A60" t="str">
            <v>Riosa</v>
          </cell>
          <cell r="B60">
            <v>21</v>
          </cell>
          <cell r="C60">
            <v>0</v>
          </cell>
          <cell r="D60">
            <v>6</v>
          </cell>
          <cell r="E60">
            <v>19</v>
          </cell>
          <cell r="F60">
            <v>0</v>
          </cell>
          <cell r="G60">
            <v>0</v>
          </cell>
        </row>
        <row r="61">
          <cell r="A61" t="str">
            <v>Salas</v>
          </cell>
          <cell r="B61">
            <v>68</v>
          </cell>
          <cell r="C61">
            <v>5</v>
          </cell>
          <cell r="D61">
            <v>10</v>
          </cell>
          <cell r="E61">
            <v>38</v>
          </cell>
          <cell r="F61">
            <v>1</v>
          </cell>
          <cell r="G61">
            <v>1</v>
          </cell>
        </row>
        <row r="62">
          <cell r="A62" t="str">
            <v>San Martín de Oscos</v>
          </cell>
          <cell r="B62">
            <v>1</v>
          </cell>
          <cell r="C62">
            <v>0</v>
          </cell>
          <cell r="D62">
            <v>0</v>
          </cell>
          <cell r="E62">
            <v>1</v>
          </cell>
          <cell r="F62">
            <v>0</v>
          </cell>
          <cell r="G62">
            <v>0</v>
          </cell>
        </row>
        <row r="63">
          <cell r="A63" t="str">
            <v>San Martín del Rey Aurelio</v>
          </cell>
          <cell r="B63">
            <v>149</v>
          </cell>
          <cell r="C63">
            <v>23</v>
          </cell>
          <cell r="D63">
            <v>75</v>
          </cell>
          <cell r="E63">
            <v>81</v>
          </cell>
          <cell r="F63">
            <v>17</v>
          </cell>
          <cell r="G63">
            <v>0</v>
          </cell>
        </row>
        <row r="64">
          <cell r="A64" t="str">
            <v>San Tirso de Abres</v>
          </cell>
          <cell r="B64">
            <v>4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Santa Eulalia de Oscos</v>
          </cell>
          <cell r="B65">
            <v>4</v>
          </cell>
          <cell r="C65">
            <v>0</v>
          </cell>
          <cell r="D65">
            <v>0</v>
          </cell>
          <cell r="E65">
            <v>9</v>
          </cell>
          <cell r="F65">
            <v>1</v>
          </cell>
          <cell r="G65">
            <v>0</v>
          </cell>
        </row>
        <row r="66">
          <cell r="A66" t="str">
            <v>Santo Adriano</v>
          </cell>
          <cell r="B66">
            <v>11</v>
          </cell>
          <cell r="C66">
            <v>1</v>
          </cell>
          <cell r="D66">
            <v>0</v>
          </cell>
          <cell r="E66">
            <v>1</v>
          </cell>
          <cell r="F66">
            <v>0</v>
          </cell>
          <cell r="G66">
            <v>0</v>
          </cell>
        </row>
        <row r="67">
          <cell r="A67" t="str">
            <v>Sariego</v>
          </cell>
          <cell r="B67">
            <v>4</v>
          </cell>
          <cell r="C67">
            <v>5</v>
          </cell>
          <cell r="D67">
            <v>0</v>
          </cell>
          <cell r="E67">
            <v>10</v>
          </cell>
          <cell r="F67">
            <v>0</v>
          </cell>
          <cell r="G67">
            <v>0</v>
          </cell>
        </row>
        <row r="68">
          <cell r="A68" t="str">
            <v>Siero</v>
          </cell>
          <cell r="B68">
            <v>489</v>
          </cell>
          <cell r="C68">
            <v>54</v>
          </cell>
          <cell r="D68">
            <v>155</v>
          </cell>
          <cell r="E68">
            <v>606</v>
          </cell>
          <cell r="F68">
            <v>206</v>
          </cell>
          <cell r="G68">
            <v>4</v>
          </cell>
        </row>
        <row r="69">
          <cell r="A69" t="str">
            <v>Sobrescobio</v>
          </cell>
          <cell r="B69">
            <v>3</v>
          </cell>
          <cell r="C69">
            <v>0</v>
          </cell>
          <cell r="D69">
            <v>3</v>
          </cell>
          <cell r="E69">
            <v>4</v>
          </cell>
          <cell r="F69">
            <v>0</v>
          </cell>
          <cell r="G69">
            <v>0</v>
          </cell>
        </row>
        <row r="70">
          <cell r="A70" t="str">
            <v>Somiedo</v>
          </cell>
          <cell r="B70">
            <v>29</v>
          </cell>
          <cell r="C70">
            <v>1</v>
          </cell>
          <cell r="D70">
            <v>1</v>
          </cell>
          <cell r="E70">
            <v>5</v>
          </cell>
          <cell r="F70">
            <v>0</v>
          </cell>
          <cell r="G70">
            <v>0</v>
          </cell>
        </row>
        <row r="71">
          <cell r="A71" t="str">
            <v>Soto del Barco</v>
          </cell>
          <cell r="B71">
            <v>34</v>
          </cell>
          <cell r="C71">
            <v>0</v>
          </cell>
          <cell r="D71">
            <v>13</v>
          </cell>
          <cell r="E71">
            <v>21</v>
          </cell>
          <cell r="F71">
            <v>6</v>
          </cell>
          <cell r="G71">
            <v>1</v>
          </cell>
        </row>
        <row r="72">
          <cell r="A72" t="str">
            <v>Tapia de Casariego</v>
          </cell>
          <cell r="B72">
            <v>16</v>
          </cell>
          <cell r="C72">
            <v>2</v>
          </cell>
          <cell r="D72">
            <v>6</v>
          </cell>
          <cell r="E72">
            <v>34</v>
          </cell>
          <cell r="F72">
            <v>1</v>
          </cell>
          <cell r="G72">
            <v>1</v>
          </cell>
        </row>
        <row r="73">
          <cell r="A73" t="str">
            <v>Taramundi</v>
          </cell>
          <cell r="B73">
            <v>10</v>
          </cell>
          <cell r="C73">
            <v>0</v>
          </cell>
          <cell r="D73">
            <v>0</v>
          </cell>
          <cell r="E73">
            <v>4</v>
          </cell>
          <cell r="F73">
            <v>0</v>
          </cell>
          <cell r="G73">
            <v>0</v>
          </cell>
        </row>
        <row r="74">
          <cell r="A74" t="str">
            <v>Teverga</v>
          </cell>
          <cell r="B74">
            <v>30</v>
          </cell>
          <cell r="C74">
            <v>4</v>
          </cell>
          <cell r="D74">
            <v>1</v>
          </cell>
          <cell r="E74">
            <v>5</v>
          </cell>
          <cell r="F74">
            <v>1</v>
          </cell>
          <cell r="G74">
            <v>0</v>
          </cell>
        </row>
        <row r="75">
          <cell r="A75" t="str">
            <v>Tineo</v>
          </cell>
          <cell r="B75">
            <v>139</v>
          </cell>
          <cell r="C75">
            <v>15</v>
          </cell>
          <cell r="D75">
            <v>112</v>
          </cell>
          <cell r="E75">
            <v>82</v>
          </cell>
          <cell r="F75">
            <v>1</v>
          </cell>
          <cell r="G75">
            <v>0</v>
          </cell>
        </row>
        <row r="76">
          <cell r="A76" t="str">
            <v>Valdés</v>
          </cell>
          <cell r="B76">
            <v>139</v>
          </cell>
          <cell r="C76">
            <v>12</v>
          </cell>
          <cell r="D76">
            <v>20</v>
          </cell>
          <cell r="E76">
            <v>112</v>
          </cell>
          <cell r="F76">
            <v>1</v>
          </cell>
          <cell r="G76">
            <v>0</v>
          </cell>
        </row>
        <row r="77">
          <cell r="A77" t="str">
            <v>Vegadeo</v>
          </cell>
          <cell r="B77">
            <v>47</v>
          </cell>
          <cell r="C77">
            <v>0</v>
          </cell>
          <cell r="D77">
            <v>8</v>
          </cell>
          <cell r="E77">
            <v>141</v>
          </cell>
          <cell r="F77">
            <v>2</v>
          </cell>
          <cell r="G77">
            <v>0</v>
          </cell>
        </row>
        <row r="78">
          <cell r="A78" t="str">
            <v>Villanueva de Oscos</v>
          </cell>
          <cell r="B78">
            <v>3</v>
          </cell>
          <cell r="C78">
            <v>0</v>
          </cell>
          <cell r="D78">
            <v>0</v>
          </cell>
          <cell r="E78">
            <v>1</v>
          </cell>
          <cell r="F78">
            <v>0</v>
          </cell>
          <cell r="G78">
            <v>0</v>
          </cell>
        </row>
        <row r="79">
          <cell r="A79" t="str">
            <v>Villaviciosa</v>
          </cell>
          <cell r="B79">
            <v>228</v>
          </cell>
          <cell r="C79">
            <v>48</v>
          </cell>
          <cell r="D79">
            <v>23</v>
          </cell>
          <cell r="E79">
            <v>250</v>
          </cell>
          <cell r="F79">
            <v>24</v>
          </cell>
          <cell r="G79">
            <v>1</v>
          </cell>
        </row>
        <row r="80">
          <cell r="A80" t="str">
            <v>Villayón</v>
          </cell>
          <cell r="B80">
            <v>3</v>
          </cell>
          <cell r="C80">
            <v>0</v>
          </cell>
          <cell r="D80">
            <v>1</v>
          </cell>
          <cell r="E80">
            <v>4</v>
          </cell>
          <cell r="F80">
            <v>0</v>
          </cell>
          <cell r="G80">
            <v>0</v>
          </cell>
        </row>
        <row r="81">
          <cell r="A81" t="str">
            <v>Yernes y Tameza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</sheetData>
      <sheetData sheetId="11">
        <row r="10">
          <cell r="B10" t="str">
            <v>% Menores de 16 años</v>
          </cell>
          <cell r="C10" t="str">
            <v>% De 16 a64 años</v>
          </cell>
          <cell r="D10" t="str">
            <v>% De 65 y más años</v>
          </cell>
        </row>
        <row r="11">
          <cell r="A11" t="str">
            <v>Personas españolas</v>
          </cell>
          <cell r="B11">
            <v>0.11591114318153559</v>
          </cell>
          <cell r="C11">
            <v>0.61809628057816457</v>
          </cell>
          <cell r="D11">
            <v>0.26599257624029987</v>
          </cell>
        </row>
        <row r="12">
          <cell r="A12" t="str">
            <v>Personas extranjeras</v>
          </cell>
          <cell r="B12">
            <v>0.13472349012636334</v>
          </cell>
          <cell r="C12">
            <v>0.81703742853024552</v>
          </cell>
          <cell r="D12">
            <v>4.8239081343391152E-2</v>
          </cell>
        </row>
      </sheetData>
      <sheetData sheetId="12">
        <row r="7">
          <cell r="B7" t="str">
            <v>% Menores de 16 años</v>
          </cell>
          <cell r="C7" t="str">
            <v>% De 16 a 64 años</v>
          </cell>
          <cell r="D7" t="str">
            <v>% De 65 y más años</v>
          </cell>
        </row>
        <row r="8">
          <cell r="A8" t="str">
            <v>Mujeres extranjeras</v>
          </cell>
          <cell r="B8">
            <v>0.122790489008524</v>
          </cell>
          <cell r="C8">
            <v>0.82552714221624046</v>
          </cell>
          <cell r="D8">
            <v>5.1682368775235535E-2</v>
          </cell>
        </row>
        <row r="9">
          <cell r="A9" t="str">
            <v>Mujeres expañolas</v>
          </cell>
          <cell r="B9">
            <v>0.10790771566807775</v>
          </cell>
          <cell r="C9">
            <v>0.59510161542470041</v>
          </cell>
          <cell r="D9">
            <v>0.29699066890722187</v>
          </cell>
        </row>
        <row r="10">
          <cell r="A10" t="str">
            <v>Hombres extranjeros</v>
          </cell>
          <cell r="B10">
            <v>0.14847952006619777</v>
          </cell>
          <cell r="C10">
            <v>0.80725072403806375</v>
          </cell>
          <cell r="D10">
            <v>4.4269755895738519E-2</v>
          </cell>
        </row>
        <row r="11">
          <cell r="A11" t="str">
            <v>Hombres españoles</v>
          </cell>
          <cell r="B11">
            <v>0.12465843716203677</v>
          </cell>
          <cell r="C11">
            <v>0.6432281501106013</v>
          </cell>
          <cell r="D11">
            <v>0.23211341272736194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njeros"/>
      <sheetName val="Total"/>
      <sheetName val="Hoja3"/>
    </sheetNames>
    <sheetDataSet>
      <sheetData sheetId="0" refreshError="1"/>
      <sheetData sheetId="1">
        <row r="3">
          <cell r="A3" t="str">
            <v>0-4 años</v>
          </cell>
          <cell r="B3">
            <v>-16748</v>
          </cell>
          <cell r="C3">
            <v>15722</v>
          </cell>
        </row>
        <row r="4">
          <cell r="A4" t="str">
            <v>5-9 año</v>
          </cell>
          <cell r="B4">
            <v>-20548</v>
          </cell>
          <cell r="C4">
            <v>19724</v>
          </cell>
        </row>
        <row r="5">
          <cell r="A5" t="str">
            <v>10-14 años</v>
          </cell>
          <cell r="B5">
            <v>-20698</v>
          </cell>
          <cell r="C5">
            <v>19481</v>
          </cell>
        </row>
        <row r="6">
          <cell r="A6" t="str">
            <v>15-19 años</v>
          </cell>
          <cell r="B6">
            <v>-19488</v>
          </cell>
          <cell r="C6">
            <v>18265</v>
          </cell>
        </row>
        <row r="7">
          <cell r="A7" t="str">
            <v>20-24 años</v>
          </cell>
          <cell r="B7">
            <v>-19586</v>
          </cell>
          <cell r="C7">
            <v>18856</v>
          </cell>
        </row>
        <row r="8">
          <cell r="A8" t="str">
            <v>25-29 años</v>
          </cell>
          <cell r="B8">
            <v>-21879</v>
          </cell>
          <cell r="C8">
            <v>21402</v>
          </cell>
        </row>
        <row r="9">
          <cell r="A9" t="str">
            <v>30-34 años</v>
          </cell>
          <cell r="B9">
            <v>-27728</v>
          </cell>
          <cell r="C9">
            <v>27313</v>
          </cell>
        </row>
        <row r="10">
          <cell r="A10" t="str">
            <v>35-39 años</v>
          </cell>
          <cell r="B10">
            <v>-36099</v>
          </cell>
          <cell r="C10">
            <v>36490</v>
          </cell>
        </row>
        <row r="11">
          <cell r="A11" t="str">
            <v>40-44 años</v>
          </cell>
          <cell r="B11">
            <v>-42844</v>
          </cell>
          <cell r="C11">
            <v>42561</v>
          </cell>
        </row>
        <row r="12">
          <cell r="A12" t="str">
            <v>45-49 años</v>
          </cell>
          <cell r="B12">
            <v>-40673</v>
          </cell>
          <cell r="C12">
            <v>40994</v>
          </cell>
        </row>
        <row r="13">
          <cell r="A13" t="str">
            <v>50-54 años</v>
          </cell>
          <cell r="B13">
            <v>-39952</v>
          </cell>
          <cell r="C13">
            <v>41666</v>
          </cell>
        </row>
        <row r="14">
          <cell r="A14" t="str">
            <v>55-59 años</v>
          </cell>
          <cell r="B14">
            <v>-39881</v>
          </cell>
          <cell r="C14">
            <v>42868</v>
          </cell>
        </row>
        <row r="15">
          <cell r="A15" t="str">
            <v>60-64 años</v>
          </cell>
          <cell r="B15">
            <v>-36657</v>
          </cell>
          <cell r="C15">
            <v>40507</v>
          </cell>
        </row>
        <row r="16">
          <cell r="A16" t="str">
            <v>65-69 años</v>
          </cell>
          <cell r="B16">
            <v>-32393</v>
          </cell>
          <cell r="C16">
            <v>36388</v>
          </cell>
        </row>
        <row r="17">
          <cell r="A17" t="str">
            <v>70-74 años</v>
          </cell>
          <cell r="B17">
            <v>-26904</v>
          </cell>
          <cell r="C17">
            <v>32958</v>
          </cell>
        </row>
        <row r="18">
          <cell r="A18" t="str">
            <v>75-79 años</v>
          </cell>
          <cell r="B18">
            <v>-17126</v>
          </cell>
          <cell r="C18">
            <v>22736</v>
          </cell>
        </row>
        <row r="19">
          <cell r="A19" t="str">
            <v>80-84 años</v>
          </cell>
          <cell r="B19">
            <v>-16482</v>
          </cell>
          <cell r="C19">
            <v>26047</v>
          </cell>
        </row>
        <row r="20">
          <cell r="A20" t="str">
            <v>85-89 años</v>
          </cell>
          <cell r="B20">
            <v>-10539</v>
          </cell>
          <cell r="C20">
            <v>20783</v>
          </cell>
        </row>
        <row r="21">
          <cell r="A21" t="str">
            <v>90-94 años</v>
          </cell>
          <cell r="B21">
            <v>-3694</v>
          </cell>
          <cell r="C21">
            <v>9775</v>
          </cell>
        </row>
        <row r="22">
          <cell r="A22" t="str">
            <v>95-99 años</v>
          </cell>
          <cell r="B22">
            <v>-729</v>
          </cell>
          <cell r="C22">
            <v>2593</v>
          </cell>
        </row>
        <row r="23">
          <cell r="A23" t="str">
            <v>100 y más</v>
          </cell>
          <cell r="B23">
            <v>-90</v>
          </cell>
          <cell r="C23">
            <v>377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3">
          <cell r="A3" t="str">
            <v>0-4 años</v>
          </cell>
          <cell r="B3">
            <v>-979</v>
          </cell>
          <cell r="C3">
            <v>875</v>
          </cell>
        </row>
        <row r="4">
          <cell r="A4" t="str">
            <v>5-9 años</v>
          </cell>
          <cell r="B4">
            <v>-782</v>
          </cell>
          <cell r="C4">
            <v>825</v>
          </cell>
        </row>
        <row r="5">
          <cell r="A5" t="str">
            <v>10-14 años</v>
          </cell>
          <cell r="B5">
            <v>-834</v>
          </cell>
          <cell r="C5">
            <v>758</v>
          </cell>
        </row>
        <row r="6">
          <cell r="A6" t="str">
            <v>15-19 años</v>
          </cell>
          <cell r="B6">
            <v>-1116</v>
          </cell>
          <cell r="C6">
            <v>1021</v>
          </cell>
        </row>
        <row r="7">
          <cell r="A7" t="str">
            <v>20-24 años</v>
          </cell>
          <cell r="B7">
            <v>-1474</v>
          </cell>
          <cell r="C7">
            <v>1711</v>
          </cell>
        </row>
        <row r="8">
          <cell r="A8" t="str">
            <v>25-29 años</v>
          </cell>
          <cell r="B8">
            <v>-1844</v>
          </cell>
          <cell r="C8">
            <v>2291</v>
          </cell>
        </row>
        <row r="9">
          <cell r="A9" t="str">
            <v>30-34 años</v>
          </cell>
          <cell r="B9">
            <v>-2270</v>
          </cell>
          <cell r="C9">
            <v>2809</v>
          </cell>
        </row>
        <row r="10">
          <cell r="A10" t="str">
            <v>35-39 años</v>
          </cell>
          <cell r="B10">
            <v>-2411</v>
          </cell>
          <cell r="C10">
            <v>2873</v>
          </cell>
        </row>
        <row r="11">
          <cell r="A11" t="str">
            <v>40-44 años</v>
          </cell>
          <cell r="B11">
            <v>-2101</v>
          </cell>
          <cell r="C11">
            <v>2211</v>
          </cell>
        </row>
        <row r="12">
          <cell r="A12" t="str">
            <v>45-49 años</v>
          </cell>
          <cell r="B12">
            <v>-1637</v>
          </cell>
          <cell r="C12">
            <v>1833</v>
          </cell>
        </row>
        <row r="13">
          <cell r="A13" t="str">
            <v>50-54 años</v>
          </cell>
          <cell r="B13">
            <v>-1120</v>
          </cell>
          <cell r="C13">
            <v>1378</v>
          </cell>
        </row>
        <row r="14">
          <cell r="A14" t="str">
            <v>55-59 años</v>
          </cell>
          <cell r="B14">
            <v>-775</v>
          </cell>
          <cell r="C14">
            <v>1082</v>
          </cell>
        </row>
        <row r="15">
          <cell r="A15" t="str">
            <v>60-64 años</v>
          </cell>
          <cell r="B15">
            <v>-527</v>
          </cell>
          <cell r="C15">
            <v>748</v>
          </cell>
        </row>
        <row r="16">
          <cell r="A16" t="str">
            <v>65-69 años</v>
          </cell>
          <cell r="B16">
            <v>-313</v>
          </cell>
          <cell r="C16">
            <v>413</v>
          </cell>
        </row>
        <row r="17">
          <cell r="A17" t="str">
            <v>70-74 años</v>
          </cell>
          <cell r="B17">
            <v>-208</v>
          </cell>
          <cell r="C17">
            <v>243</v>
          </cell>
        </row>
        <row r="18">
          <cell r="A18" t="str">
            <v>75-79 años</v>
          </cell>
          <cell r="B18">
            <v>-148</v>
          </cell>
          <cell r="C18">
            <v>144</v>
          </cell>
        </row>
        <row r="19">
          <cell r="A19" t="str">
            <v>80-84 años</v>
          </cell>
          <cell r="B19">
            <v>-83</v>
          </cell>
          <cell r="C19">
            <v>114</v>
          </cell>
        </row>
        <row r="20">
          <cell r="A20" t="str">
            <v>85-89 años</v>
          </cell>
          <cell r="B20">
            <v>-27</v>
          </cell>
          <cell r="C20">
            <v>57</v>
          </cell>
        </row>
        <row r="21">
          <cell r="A21" t="str">
            <v>90-94 años</v>
          </cell>
          <cell r="B21">
            <v>-10</v>
          </cell>
          <cell r="C21">
            <v>25</v>
          </cell>
        </row>
        <row r="22">
          <cell r="A22" t="str">
            <v>95-99 años</v>
          </cell>
          <cell r="B22">
            <v>-2</v>
          </cell>
          <cell r="C22">
            <v>12</v>
          </cell>
        </row>
        <row r="23">
          <cell r="B23">
            <v>0</v>
          </cell>
          <cell r="C23">
            <v>0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onalidades"/>
      <sheetName val="Continenetes"/>
      <sheetName val="Continentes_Sexo"/>
    </sheetNames>
    <sheetDataSet>
      <sheetData sheetId="0"/>
      <sheetData sheetId="1"/>
      <sheetData sheetId="2">
        <row r="4">
          <cell r="A4" t="str">
            <v>UNION EUROPEA</v>
          </cell>
          <cell r="C4">
            <v>0.39067957289691646</v>
          </cell>
        </row>
        <row r="5">
          <cell r="A5" t="str">
            <v>EUROPA NO COMUNITARIA</v>
          </cell>
          <cell r="C5">
            <v>4.2660413132421915E-2</v>
          </cell>
        </row>
        <row r="6">
          <cell r="A6" t="str">
            <v>AFRICA</v>
          </cell>
          <cell r="C6">
            <v>0.14215148188803511</v>
          </cell>
        </row>
        <row r="7">
          <cell r="A7" t="str">
            <v>AMERICA CENTRAL Y CARIBE</v>
          </cell>
          <cell r="C7">
            <v>7.9508033130426106E-2</v>
          </cell>
        </row>
        <row r="8">
          <cell r="A8" t="str">
            <v>AMERICA DEL NORTE</v>
          </cell>
          <cell r="C8">
            <v>2.3276120147689851E-2</v>
          </cell>
        </row>
        <row r="9">
          <cell r="A9" t="str">
            <v>AMERICA DEL SUR</v>
          </cell>
          <cell r="C9">
            <v>0.25576289791437978</v>
          </cell>
        </row>
        <row r="10">
          <cell r="A10" t="str">
            <v>ASIA</v>
          </cell>
          <cell r="C10">
            <v>6.2593553537571095E-2</v>
          </cell>
        </row>
        <row r="11">
          <cell r="A11" t="str">
            <v>OCEANIA</v>
          </cell>
          <cell r="C11">
            <v>1.2972757209859295E-3</v>
          </cell>
        </row>
        <row r="12">
          <cell r="A12" t="str">
            <v>APATRIDAS</v>
          </cell>
          <cell r="C12">
            <v>2.0706516315736954E-3</v>
          </cell>
        </row>
      </sheetData>
      <sheetData sheetId="3">
        <row r="3">
          <cell r="A3" t="str">
            <v>OCEANIA</v>
          </cell>
          <cell r="B3">
            <v>29</v>
          </cell>
          <cell r="C3">
            <v>23</v>
          </cell>
        </row>
        <row r="4">
          <cell r="A4" t="str">
            <v>APATRIDAS</v>
          </cell>
          <cell r="B4">
            <v>57</v>
          </cell>
          <cell r="C4">
            <v>26</v>
          </cell>
        </row>
        <row r="5">
          <cell r="A5" t="str">
            <v>AMERICA DEL NORTE</v>
          </cell>
          <cell r="B5">
            <v>425</v>
          </cell>
          <cell r="C5">
            <v>508</v>
          </cell>
        </row>
        <row r="6">
          <cell r="A6" t="str">
            <v>EUROPA NO COMUNITARIA</v>
          </cell>
          <cell r="B6">
            <v>635</v>
          </cell>
          <cell r="C6">
            <v>1075</v>
          </cell>
        </row>
        <row r="7">
          <cell r="A7" t="str">
            <v>ASIA</v>
          </cell>
          <cell r="B7">
            <v>1327</v>
          </cell>
          <cell r="C7">
            <v>1182</v>
          </cell>
        </row>
        <row r="8">
          <cell r="A8" t="str">
            <v>AMERICA CENTRAL Y CARIBE</v>
          </cell>
          <cell r="B8">
            <v>1309</v>
          </cell>
          <cell r="C8">
            <v>1878</v>
          </cell>
        </row>
        <row r="9">
          <cell r="A9" t="str">
            <v>AFRICA</v>
          </cell>
          <cell r="B9">
            <v>3510</v>
          </cell>
          <cell r="C9">
            <v>2188</v>
          </cell>
        </row>
        <row r="10">
          <cell r="A10" t="str">
            <v>AMERICA DEL SUR</v>
          </cell>
          <cell r="B10">
            <v>3804</v>
          </cell>
          <cell r="C10">
            <v>6448</v>
          </cell>
        </row>
        <row r="11">
          <cell r="A11" t="str">
            <v>UNION EUROPEA</v>
          </cell>
          <cell r="B11">
            <v>7565</v>
          </cell>
          <cell r="C11">
            <v>8095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ontinetes"/>
      <sheetName val="Edad"/>
      <sheetName val="Sexo-Edad"/>
    </sheetNames>
    <sheetDataSet>
      <sheetData sheetId="0">
        <row r="2">
          <cell r="A2" t="str">
            <v>Yernes y Tameza</v>
          </cell>
          <cell r="D2">
            <v>0</v>
          </cell>
        </row>
        <row r="3">
          <cell r="A3" t="str">
            <v>Peñamellera Alta</v>
          </cell>
          <cell r="D3">
            <v>5.6497175141242938E-3</v>
          </cell>
        </row>
        <row r="4">
          <cell r="A4" t="str">
            <v>Ponga</v>
          </cell>
          <cell r="D4">
            <v>6.688963210702341E-3</v>
          </cell>
        </row>
        <row r="5">
          <cell r="A5" t="str">
            <v>Villayón</v>
          </cell>
          <cell r="D5">
            <v>7.2115384615384619E-3</v>
          </cell>
        </row>
        <row r="6">
          <cell r="A6" t="str">
            <v>San Martín de Oscos</v>
          </cell>
          <cell r="D6">
            <v>7.6335877862595417E-3</v>
          </cell>
        </row>
        <row r="7">
          <cell r="A7" t="str">
            <v>Illano</v>
          </cell>
          <cell r="D7">
            <v>8.5227272727272721E-3</v>
          </cell>
        </row>
        <row r="8">
          <cell r="A8" t="str">
            <v>Caravia</v>
          </cell>
          <cell r="D8">
            <v>1.0482180293501049E-2</v>
          </cell>
        </row>
        <row r="9">
          <cell r="A9" t="str">
            <v>Illas</v>
          </cell>
          <cell r="D9">
            <v>1.0763209393346379E-2</v>
          </cell>
        </row>
        <row r="10">
          <cell r="A10" t="str">
            <v>Sariego</v>
          </cell>
          <cell r="D10">
            <v>1.1961722488038277E-2</v>
          </cell>
        </row>
        <row r="11">
          <cell r="A11" t="str">
            <v>Boal</v>
          </cell>
          <cell r="D11">
            <v>1.2094207511139401E-2</v>
          </cell>
        </row>
        <row r="12">
          <cell r="A12" t="str">
            <v>Proaza</v>
          </cell>
          <cell r="D12">
            <v>1.2211668928086838E-2</v>
          </cell>
        </row>
        <row r="13">
          <cell r="A13" t="str">
            <v>Sobrescobio</v>
          </cell>
          <cell r="D13">
            <v>1.2224938875305624E-2</v>
          </cell>
        </row>
        <row r="14">
          <cell r="A14" t="str">
            <v>San Tirso de Abres</v>
          </cell>
          <cell r="D14">
            <v>1.3856812933025405E-2</v>
          </cell>
        </row>
        <row r="15">
          <cell r="A15" t="str">
            <v>Caso</v>
          </cell>
          <cell r="D15">
            <v>1.4166130070830651E-2</v>
          </cell>
        </row>
        <row r="16">
          <cell r="A16" t="str">
            <v>Peñamellera Baja</v>
          </cell>
          <cell r="D16">
            <v>1.4446227929373997E-2</v>
          </cell>
        </row>
        <row r="17">
          <cell r="A17" t="str">
            <v>Amieva</v>
          </cell>
          <cell r="D17">
            <v>1.4814814814814815E-2</v>
          </cell>
        </row>
        <row r="18">
          <cell r="A18" t="str">
            <v>Tapia de Casariego</v>
          </cell>
          <cell r="D18">
            <v>1.5283267457180501E-2</v>
          </cell>
        </row>
        <row r="19">
          <cell r="A19" t="str">
            <v>Degaña</v>
          </cell>
          <cell r="D19">
            <v>1.5806111696522657E-2</v>
          </cell>
        </row>
        <row r="20">
          <cell r="A20" t="str">
            <v>Franco, El</v>
          </cell>
          <cell r="D20">
            <v>1.5926892950391645E-2</v>
          </cell>
        </row>
        <row r="21">
          <cell r="A21" t="str">
            <v>Grandas de Salime</v>
          </cell>
          <cell r="D21">
            <v>1.6412661195779603E-2</v>
          </cell>
        </row>
        <row r="22">
          <cell r="A22" t="str">
            <v>Belmonte de Miranda</v>
          </cell>
          <cell r="D22">
            <v>1.6425755584756899E-2</v>
          </cell>
        </row>
        <row r="23">
          <cell r="A23" t="str">
            <v>Quirós</v>
          </cell>
          <cell r="D23">
            <v>1.675041876046901E-2</v>
          </cell>
        </row>
        <row r="24">
          <cell r="A24" t="str">
            <v>Villanueva de Oscos</v>
          </cell>
          <cell r="D24">
            <v>1.6778523489932886E-2</v>
          </cell>
        </row>
        <row r="25">
          <cell r="A25" t="str">
            <v>Taramundi</v>
          </cell>
          <cell r="D25">
            <v>1.7027863777089782E-2</v>
          </cell>
        </row>
        <row r="26">
          <cell r="A26" t="str">
            <v>Castropol</v>
          </cell>
          <cell r="D26">
            <v>1.7867435158501442E-2</v>
          </cell>
        </row>
        <row r="27">
          <cell r="A27" t="str">
            <v>Laviana</v>
          </cell>
          <cell r="D27">
            <v>1.7880339267975855E-2</v>
          </cell>
        </row>
        <row r="28">
          <cell r="A28" t="str">
            <v>Muros de Nalón</v>
          </cell>
          <cell r="D28">
            <v>1.8418201516793065E-2</v>
          </cell>
        </row>
        <row r="29">
          <cell r="A29" t="str">
            <v>Soto del Barco</v>
          </cell>
          <cell r="D29">
            <v>1.8523282737329561E-2</v>
          </cell>
        </row>
        <row r="30">
          <cell r="A30" t="str">
            <v>Castrillón</v>
          </cell>
          <cell r="D30">
            <v>1.8874643874643875E-2</v>
          </cell>
        </row>
        <row r="31">
          <cell r="A31" t="str">
            <v>Santa Eulalia de Oscos</v>
          </cell>
          <cell r="D31">
            <v>1.9867549668874173E-2</v>
          </cell>
        </row>
        <row r="32">
          <cell r="A32" t="str">
            <v>Coaña</v>
          </cell>
          <cell r="D32">
            <v>2.0383693045563551E-2</v>
          </cell>
        </row>
        <row r="33">
          <cell r="A33" t="str">
            <v>Candamo</v>
          </cell>
          <cell r="D33">
            <v>2.0654911838790931E-2</v>
          </cell>
        </row>
        <row r="34">
          <cell r="A34" t="str">
            <v>Aller</v>
          </cell>
          <cell r="D34">
            <v>2.0817912657290896E-2</v>
          </cell>
        </row>
        <row r="35">
          <cell r="A35" t="str">
            <v>San Martín del Rey Aurelio</v>
          </cell>
          <cell r="D35">
            <v>2.118774181661856E-2</v>
          </cell>
        </row>
        <row r="36">
          <cell r="A36" t="str">
            <v>Regueras, Las</v>
          </cell>
          <cell r="D36">
            <v>2.1447721179624665E-2</v>
          </cell>
        </row>
        <row r="37">
          <cell r="A37" t="str">
            <v>Bimenes</v>
          </cell>
          <cell r="D37">
            <v>2.1764705882352939E-2</v>
          </cell>
        </row>
        <row r="38">
          <cell r="A38" t="str">
            <v>Corvera de Asturias</v>
          </cell>
          <cell r="D38">
            <v>2.1945168882386616E-2</v>
          </cell>
        </row>
        <row r="39">
          <cell r="A39" t="str">
            <v>Gozón</v>
          </cell>
          <cell r="D39">
            <v>2.1962213484223649E-2</v>
          </cell>
        </row>
        <row r="40">
          <cell r="A40" t="str">
            <v>Ribadedeva</v>
          </cell>
          <cell r="D40">
            <v>2.2184300341296929E-2</v>
          </cell>
        </row>
        <row r="41">
          <cell r="A41" t="str">
            <v>Ibias</v>
          </cell>
          <cell r="D41">
            <v>2.2290545734050732E-2</v>
          </cell>
        </row>
        <row r="42">
          <cell r="A42" t="str">
            <v>Valdés</v>
          </cell>
          <cell r="D42">
            <v>2.292483381626044E-2</v>
          </cell>
        </row>
        <row r="43">
          <cell r="A43" t="str">
            <v>Langreo</v>
          </cell>
          <cell r="D43">
            <v>2.3109243697478993E-2</v>
          </cell>
        </row>
        <row r="44">
          <cell r="A44" t="str">
            <v>Riosa</v>
          </cell>
          <cell r="D44">
            <v>2.3279875840662184E-2</v>
          </cell>
        </row>
        <row r="45">
          <cell r="A45" t="str">
            <v>Mieres</v>
          </cell>
          <cell r="D45">
            <v>2.3394399916727385E-2</v>
          </cell>
        </row>
        <row r="46">
          <cell r="A46" t="str">
            <v>Llanera</v>
          </cell>
          <cell r="D46">
            <v>2.4349224919567126E-2</v>
          </cell>
        </row>
        <row r="47">
          <cell r="A47" t="str">
            <v>Salas</v>
          </cell>
          <cell r="D47">
            <v>2.4980330448465773E-2</v>
          </cell>
        </row>
        <row r="48">
          <cell r="A48" t="str">
            <v>Carreño</v>
          </cell>
          <cell r="D48">
            <v>2.5947912677135199E-2</v>
          </cell>
        </row>
        <row r="49">
          <cell r="A49" t="str">
            <v>Morcín</v>
          </cell>
          <cell r="D49">
            <v>2.6605853287723299E-2</v>
          </cell>
        </row>
        <row r="50">
          <cell r="A50" t="str">
            <v>Pesoz</v>
          </cell>
          <cell r="D50">
            <v>2.7397260273972601E-2</v>
          </cell>
        </row>
        <row r="51">
          <cell r="A51" t="str">
            <v>Somiedo</v>
          </cell>
          <cell r="D51">
            <v>2.7555555555555555E-2</v>
          </cell>
        </row>
        <row r="52">
          <cell r="A52" t="str">
            <v>Nava</v>
          </cell>
          <cell r="D52">
            <v>2.7746531683539556E-2</v>
          </cell>
        </row>
        <row r="53">
          <cell r="A53" t="str">
            <v>Cangas del Narcea</v>
          </cell>
          <cell r="D53">
            <v>2.7983146514031321E-2</v>
          </cell>
        </row>
        <row r="54">
          <cell r="A54" t="str">
            <v>Allande</v>
          </cell>
          <cell r="D54">
            <v>2.8285209192692989E-2</v>
          </cell>
        </row>
        <row r="55">
          <cell r="A55" t="str">
            <v>Noreña</v>
          </cell>
          <cell r="D55">
            <v>2.8449777433713953E-2</v>
          </cell>
        </row>
        <row r="56">
          <cell r="A56" t="str">
            <v>Siero</v>
          </cell>
          <cell r="D56">
            <v>2.8744531764159344E-2</v>
          </cell>
        </row>
        <row r="57">
          <cell r="A57" t="str">
            <v>Cudillero</v>
          </cell>
          <cell r="D57">
            <v>2.934226073257188E-2</v>
          </cell>
        </row>
        <row r="58">
          <cell r="A58" t="str">
            <v>Navia</v>
          </cell>
          <cell r="D58">
            <v>2.9611130931145202E-2</v>
          </cell>
        </row>
        <row r="59">
          <cell r="A59" t="str">
            <v>Piloña</v>
          </cell>
          <cell r="D59">
            <v>2.9714124771158992E-2</v>
          </cell>
        </row>
        <row r="60">
          <cell r="A60" t="str">
            <v>Onís</v>
          </cell>
          <cell r="D60">
            <v>2.9729729729729731E-2</v>
          </cell>
        </row>
        <row r="61">
          <cell r="A61" t="str">
            <v>Ribera de Arriba</v>
          </cell>
          <cell r="D61">
            <v>3.0156165858912225E-2</v>
          </cell>
        </row>
        <row r="62">
          <cell r="A62" t="str">
            <v>Lena</v>
          </cell>
          <cell r="D62">
            <v>3.1120331950207469E-2</v>
          </cell>
        </row>
        <row r="63">
          <cell r="A63" t="str">
            <v>Colunga</v>
          </cell>
          <cell r="D63">
            <v>3.4213685474189674E-2</v>
          </cell>
        </row>
        <row r="64">
          <cell r="A64" t="str">
            <v>Avilés</v>
          </cell>
          <cell r="D64">
            <v>3.4237438861716318E-2</v>
          </cell>
        </row>
        <row r="65">
          <cell r="A65" t="str">
            <v>Teverga</v>
          </cell>
          <cell r="D65">
            <v>3.6240786240786242E-2</v>
          </cell>
        </row>
        <row r="66">
          <cell r="A66" t="str">
            <v>Vegadeo</v>
          </cell>
          <cell r="D66">
            <v>3.7247801345059492E-2</v>
          </cell>
        </row>
        <row r="67">
          <cell r="A67" t="str">
            <v>Villaviciosa</v>
          </cell>
          <cell r="D67">
            <v>3.7491337491337491E-2</v>
          </cell>
        </row>
        <row r="68">
          <cell r="A68" t="str">
            <v>Tineo</v>
          </cell>
          <cell r="D68">
            <v>3.8143141569736978E-2</v>
          </cell>
        </row>
        <row r="69">
          <cell r="A69" t="str">
            <v>Total</v>
          </cell>
          <cell r="D69">
            <v>3.8982965132789496E-2</v>
          </cell>
        </row>
        <row r="70">
          <cell r="A70" t="str">
            <v>Llanes</v>
          </cell>
          <cell r="D70">
            <v>4.0178898746242392E-2</v>
          </cell>
        </row>
        <row r="71">
          <cell r="A71" t="str">
            <v>Ribadesella</v>
          </cell>
          <cell r="D71">
            <v>4.0663176265270509E-2</v>
          </cell>
        </row>
        <row r="72">
          <cell r="A72" t="str">
            <v>Grado</v>
          </cell>
          <cell r="D72">
            <v>4.1264356133753427E-2</v>
          </cell>
        </row>
        <row r="73">
          <cell r="A73" t="str">
            <v>Pravia</v>
          </cell>
          <cell r="D73">
            <v>4.2501811156725432E-2</v>
          </cell>
        </row>
        <row r="74">
          <cell r="A74" t="str">
            <v>Gijón</v>
          </cell>
          <cell r="D74">
            <v>4.535338412245303E-2</v>
          </cell>
        </row>
        <row r="75">
          <cell r="A75" t="str">
            <v>Cabrales</v>
          </cell>
          <cell r="D75">
            <v>4.6453546453546456E-2</v>
          </cell>
        </row>
        <row r="76">
          <cell r="A76" t="str">
            <v>Santo Adriano</v>
          </cell>
          <cell r="D76">
            <v>5.2083333333333336E-2</v>
          </cell>
        </row>
        <row r="77">
          <cell r="A77" t="str">
            <v>Parres</v>
          </cell>
          <cell r="D77">
            <v>5.3988417709695501E-2</v>
          </cell>
        </row>
        <row r="78">
          <cell r="A78" t="str">
            <v>Cangas de Onís</v>
          </cell>
          <cell r="D78">
            <v>5.7343102899012427E-2</v>
          </cell>
        </row>
        <row r="79">
          <cell r="A79" t="str">
            <v>Oviedo</v>
          </cell>
          <cell r="D79">
            <v>5.7735660394509593E-2</v>
          </cell>
        </row>
        <row r="80">
          <cell r="A80" t="str">
            <v>Cabranes</v>
          </cell>
          <cell r="D80">
            <v>6.280193236714976E-2</v>
          </cell>
        </row>
      </sheetData>
      <sheetData sheetId="1">
        <row r="2">
          <cell r="A2" t="str">
            <v>Total</v>
          </cell>
          <cell r="B2">
            <v>15660</v>
          </cell>
          <cell r="C2">
            <v>1710</v>
          </cell>
          <cell r="D2">
            <v>5698</v>
          </cell>
          <cell r="E2">
            <v>14372</v>
          </cell>
          <cell r="F2">
            <v>2509</v>
          </cell>
          <cell r="G2">
            <v>135</v>
          </cell>
        </row>
        <row r="3">
          <cell r="A3" t="str">
            <v>Allande</v>
          </cell>
          <cell r="B3">
            <v>26</v>
          </cell>
          <cell r="C3">
            <v>0</v>
          </cell>
          <cell r="D3">
            <v>16</v>
          </cell>
          <cell r="E3">
            <v>6</v>
          </cell>
          <cell r="F3">
            <v>0</v>
          </cell>
          <cell r="G3">
            <v>0</v>
          </cell>
        </row>
        <row r="4">
          <cell r="A4" t="str">
            <v>Aller</v>
          </cell>
          <cell r="B4">
            <v>130</v>
          </cell>
          <cell r="C4">
            <v>7</v>
          </cell>
          <cell r="D4">
            <v>40</v>
          </cell>
          <cell r="E4">
            <v>41</v>
          </cell>
          <cell r="F4">
            <v>7</v>
          </cell>
          <cell r="G4">
            <v>0</v>
          </cell>
        </row>
        <row r="5">
          <cell r="A5" t="str">
            <v>Amieva</v>
          </cell>
          <cell r="B5">
            <v>3</v>
          </cell>
          <cell r="C5">
            <v>0</v>
          </cell>
          <cell r="D5">
            <v>0</v>
          </cell>
          <cell r="E5">
            <v>7</v>
          </cell>
          <cell r="F5">
            <v>0</v>
          </cell>
          <cell r="G5">
            <v>0</v>
          </cell>
        </row>
        <row r="6">
          <cell r="A6" t="str">
            <v>Avilés</v>
          </cell>
          <cell r="B6">
            <v>1015</v>
          </cell>
          <cell r="C6">
            <v>55</v>
          </cell>
          <cell r="D6">
            <v>416</v>
          </cell>
          <cell r="E6">
            <v>1009</v>
          </cell>
          <cell r="F6">
            <v>196</v>
          </cell>
          <cell r="G6">
            <v>4</v>
          </cell>
        </row>
        <row r="7">
          <cell r="A7" t="str">
            <v>Belmonte de Miranda</v>
          </cell>
          <cell r="B7">
            <v>12</v>
          </cell>
          <cell r="C7">
            <v>3</v>
          </cell>
          <cell r="D7">
            <v>1</v>
          </cell>
          <cell r="E7">
            <v>9</v>
          </cell>
          <cell r="F7">
            <v>0</v>
          </cell>
          <cell r="G7">
            <v>0</v>
          </cell>
        </row>
        <row r="8">
          <cell r="A8" t="str">
            <v>Bimenes</v>
          </cell>
          <cell r="B8">
            <v>29</v>
          </cell>
          <cell r="C8">
            <v>0</v>
          </cell>
          <cell r="D8">
            <v>0</v>
          </cell>
          <cell r="E8">
            <v>8</v>
          </cell>
          <cell r="F8">
            <v>0</v>
          </cell>
          <cell r="G8">
            <v>0</v>
          </cell>
        </row>
        <row r="9">
          <cell r="A9" t="str">
            <v>Boal</v>
          </cell>
          <cell r="B9">
            <v>7</v>
          </cell>
          <cell r="C9">
            <v>0</v>
          </cell>
          <cell r="D9">
            <v>1</v>
          </cell>
          <cell r="E9">
            <v>10</v>
          </cell>
          <cell r="F9">
            <v>1</v>
          </cell>
          <cell r="G9">
            <v>0</v>
          </cell>
        </row>
        <row r="10">
          <cell r="A10" t="str">
            <v>Cabrales</v>
          </cell>
          <cell r="B10">
            <v>59</v>
          </cell>
          <cell r="C10">
            <v>3</v>
          </cell>
          <cell r="D10">
            <v>1</v>
          </cell>
          <cell r="E10">
            <v>30</v>
          </cell>
          <cell r="F10">
            <v>0</v>
          </cell>
          <cell r="G10">
            <v>0</v>
          </cell>
        </row>
        <row r="11">
          <cell r="A11" t="str">
            <v>Cabranes</v>
          </cell>
          <cell r="B11">
            <v>43</v>
          </cell>
          <cell r="C11">
            <v>3</v>
          </cell>
          <cell r="D11">
            <v>1</v>
          </cell>
          <cell r="E11">
            <v>17</v>
          </cell>
          <cell r="F11">
            <v>1</v>
          </cell>
          <cell r="G11">
            <v>0</v>
          </cell>
        </row>
        <row r="12">
          <cell r="A12" t="str">
            <v>Candamo</v>
          </cell>
          <cell r="B12">
            <v>21</v>
          </cell>
          <cell r="C12">
            <v>1</v>
          </cell>
          <cell r="D12">
            <v>1</v>
          </cell>
          <cell r="E12">
            <v>18</v>
          </cell>
          <cell r="F12">
            <v>0</v>
          </cell>
          <cell r="G12">
            <v>0</v>
          </cell>
        </row>
        <row r="13">
          <cell r="A13" t="str">
            <v>Cangas de Onís</v>
          </cell>
          <cell r="B13">
            <v>216</v>
          </cell>
          <cell r="C13">
            <v>5</v>
          </cell>
          <cell r="D13">
            <v>11</v>
          </cell>
          <cell r="E13">
            <v>117</v>
          </cell>
          <cell r="F13">
            <v>11</v>
          </cell>
          <cell r="G13">
            <v>0</v>
          </cell>
        </row>
        <row r="14">
          <cell r="A14" t="str">
            <v>Cangas del Narcea</v>
          </cell>
          <cell r="B14">
            <v>214</v>
          </cell>
          <cell r="C14">
            <v>2</v>
          </cell>
          <cell r="D14">
            <v>60</v>
          </cell>
          <cell r="E14">
            <v>60</v>
          </cell>
          <cell r="F14">
            <v>15</v>
          </cell>
          <cell r="G14">
            <v>1</v>
          </cell>
        </row>
        <row r="15">
          <cell r="A15" t="str">
            <v>Caravia</v>
          </cell>
          <cell r="B15">
            <v>2</v>
          </cell>
          <cell r="C15">
            <v>0</v>
          </cell>
          <cell r="D15">
            <v>0</v>
          </cell>
          <cell r="E15">
            <v>3</v>
          </cell>
          <cell r="F15">
            <v>0</v>
          </cell>
          <cell r="G15">
            <v>0</v>
          </cell>
        </row>
        <row r="16">
          <cell r="A16" t="str">
            <v>Carreño</v>
          </cell>
          <cell r="B16">
            <v>121</v>
          </cell>
          <cell r="C16">
            <v>15</v>
          </cell>
          <cell r="D16">
            <v>40</v>
          </cell>
          <cell r="E16">
            <v>84</v>
          </cell>
          <cell r="F16">
            <v>11</v>
          </cell>
          <cell r="G16">
            <v>0</v>
          </cell>
        </row>
        <row r="17">
          <cell r="A17" t="str">
            <v>Caso</v>
          </cell>
          <cell r="B17">
            <v>12</v>
          </cell>
          <cell r="C17">
            <v>6</v>
          </cell>
          <cell r="D17">
            <v>1</v>
          </cell>
          <cell r="E17">
            <v>3</v>
          </cell>
          <cell r="F17">
            <v>0</v>
          </cell>
          <cell r="G17">
            <v>0</v>
          </cell>
        </row>
        <row r="18">
          <cell r="A18" t="str">
            <v>Castrillón</v>
          </cell>
          <cell r="B18">
            <v>180</v>
          </cell>
          <cell r="C18">
            <v>15</v>
          </cell>
          <cell r="D18">
            <v>34</v>
          </cell>
          <cell r="E18">
            <v>162</v>
          </cell>
          <cell r="F18">
            <v>29</v>
          </cell>
          <cell r="G18">
            <v>4</v>
          </cell>
        </row>
        <row r="19">
          <cell r="A19" t="str">
            <v>Castropol</v>
          </cell>
          <cell r="B19">
            <v>42</v>
          </cell>
          <cell r="C19">
            <v>1</v>
          </cell>
          <cell r="D19">
            <v>2</v>
          </cell>
          <cell r="E19">
            <v>16</v>
          </cell>
          <cell r="F19">
            <v>1</v>
          </cell>
          <cell r="G19">
            <v>0</v>
          </cell>
        </row>
        <row r="20">
          <cell r="A20" t="str">
            <v>Coaña</v>
          </cell>
          <cell r="B20">
            <v>34</v>
          </cell>
          <cell r="C20">
            <v>0</v>
          </cell>
          <cell r="D20">
            <v>3</v>
          </cell>
          <cell r="E20">
            <v>30</v>
          </cell>
          <cell r="F20">
            <v>1</v>
          </cell>
          <cell r="G20">
            <v>0</v>
          </cell>
        </row>
        <row r="21">
          <cell r="A21" t="str">
            <v>Colunga</v>
          </cell>
          <cell r="B21">
            <v>51</v>
          </cell>
          <cell r="C21">
            <v>1</v>
          </cell>
          <cell r="D21">
            <v>26</v>
          </cell>
          <cell r="E21">
            <v>30</v>
          </cell>
          <cell r="F21">
            <v>6</v>
          </cell>
          <cell r="G21">
            <v>0</v>
          </cell>
        </row>
        <row r="22">
          <cell r="A22" t="str">
            <v>Corvera de Asturias</v>
          </cell>
          <cell r="B22">
            <v>132</v>
          </cell>
          <cell r="C22">
            <v>12</v>
          </cell>
          <cell r="D22">
            <v>53</v>
          </cell>
          <cell r="E22">
            <v>115</v>
          </cell>
          <cell r="F22">
            <v>33</v>
          </cell>
          <cell r="G22">
            <v>0</v>
          </cell>
        </row>
        <row r="23">
          <cell r="A23" t="str">
            <v>Cudillero</v>
          </cell>
          <cell r="B23">
            <v>91</v>
          </cell>
          <cell r="C23">
            <v>2</v>
          </cell>
          <cell r="D23">
            <v>9</v>
          </cell>
          <cell r="E23">
            <v>45</v>
          </cell>
          <cell r="F23">
            <v>2</v>
          </cell>
          <cell r="G23">
            <v>0</v>
          </cell>
        </row>
        <row r="24">
          <cell r="A24" t="str">
            <v>Degaña</v>
          </cell>
          <cell r="B24">
            <v>12</v>
          </cell>
          <cell r="C24">
            <v>0</v>
          </cell>
          <cell r="D24">
            <v>1</v>
          </cell>
          <cell r="E24">
            <v>2</v>
          </cell>
          <cell r="F24">
            <v>0</v>
          </cell>
          <cell r="G24">
            <v>0</v>
          </cell>
        </row>
        <row r="25">
          <cell r="A25" t="str">
            <v>Franco, El</v>
          </cell>
          <cell r="B25">
            <v>28</v>
          </cell>
          <cell r="C25">
            <v>0</v>
          </cell>
          <cell r="D25">
            <v>6</v>
          </cell>
          <cell r="E25">
            <v>23</v>
          </cell>
          <cell r="F25">
            <v>4</v>
          </cell>
          <cell r="G25">
            <v>0</v>
          </cell>
        </row>
        <row r="26">
          <cell r="A26" t="str">
            <v>Gijón</v>
          </cell>
          <cell r="B26">
            <v>4782</v>
          </cell>
          <cell r="C26">
            <v>570</v>
          </cell>
          <cell r="D26">
            <v>1745</v>
          </cell>
          <cell r="E26">
            <v>4360</v>
          </cell>
          <cell r="F26">
            <v>825</v>
          </cell>
          <cell r="G26">
            <v>47</v>
          </cell>
        </row>
        <row r="27">
          <cell r="A27" t="str">
            <v>Gozón</v>
          </cell>
          <cell r="B27">
            <v>85</v>
          </cell>
          <cell r="C27">
            <v>16</v>
          </cell>
          <cell r="D27">
            <v>41</v>
          </cell>
          <cell r="E27">
            <v>64</v>
          </cell>
          <cell r="F27">
            <v>21</v>
          </cell>
          <cell r="G27">
            <v>2</v>
          </cell>
        </row>
        <row r="28">
          <cell r="A28" t="str">
            <v>Grado</v>
          </cell>
          <cell r="B28">
            <v>250</v>
          </cell>
          <cell r="C28">
            <v>4</v>
          </cell>
          <cell r="D28">
            <v>75</v>
          </cell>
          <cell r="E28">
            <v>54</v>
          </cell>
          <cell r="F28">
            <v>23</v>
          </cell>
          <cell r="G28">
            <v>0</v>
          </cell>
        </row>
        <row r="29">
          <cell r="A29" t="str">
            <v>Grandas de Salime</v>
          </cell>
          <cell r="B29">
            <v>3</v>
          </cell>
          <cell r="C29">
            <v>2</v>
          </cell>
          <cell r="D29">
            <v>1</v>
          </cell>
          <cell r="E29">
            <v>8</v>
          </cell>
          <cell r="F29">
            <v>0</v>
          </cell>
          <cell r="G29">
            <v>0</v>
          </cell>
        </row>
        <row r="30">
          <cell r="A30" t="str">
            <v>Ibias</v>
          </cell>
          <cell r="B30">
            <v>18</v>
          </cell>
          <cell r="C30">
            <v>2</v>
          </cell>
          <cell r="D30">
            <v>5</v>
          </cell>
          <cell r="E30">
            <v>3</v>
          </cell>
          <cell r="F30">
            <v>1</v>
          </cell>
          <cell r="G30">
            <v>0</v>
          </cell>
        </row>
        <row r="31">
          <cell r="A31" t="str">
            <v>Illano</v>
          </cell>
          <cell r="B31">
            <v>2</v>
          </cell>
          <cell r="C31">
            <v>0</v>
          </cell>
          <cell r="D31">
            <v>0</v>
          </cell>
          <cell r="E31">
            <v>1</v>
          </cell>
          <cell r="F31">
            <v>0</v>
          </cell>
          <cell r="G31">
            <v>0</v>
          </cell>
        </row>
        <row r="32">
          <cell r="A32" t="str">
            <v>Illas</v>
          </cell>
          <cell r="B32">
            <v>6</v>
          </cell>
          <cell r="C32">
            <v>0</v>
          </cell>
          <cell r="D32">
            <v>1</v>
          </cell>
          <cell r="E32">
            <v>4</v>
          </cell>
          <cell r="F32">
            <v>0</v>
          </cell>
          <cell r="G32">
            <v>0</v>
          </cell>
        </row>
        <row r="33">
          <cell r="A33" t="str">
            <v>Langreo</v>
          </cell>
          <cell r="B33">
            <v>419</v>
          </cell>
          <cell r="C33">
            <v>20</v>
          </cell>
          <cell r="D33">
            <v>121</v>
          </cell>
          <cell r="E33">
            <v>291</v>
          </cell>
          <cell r="F33">
            <v>73</v>
          </cell>
          <cell r="G33">
            <v>0</v>
          </cell>
        </row>
        <row r="34">
          <cell r="A34" t="str">
            <v>Laviana</v>
          </cell>
          <cell r="B34">
            <v>106</v>
          </cell>
          <cell r="C34">
            <v>6</v>
          </cell>
          <cell r="D34">
            <v>16</v>
          </cell>
          <cell r="E34">
            <v>88</v>
          </cell>
          <cell r="F34">
            <v>17</v>
          </cell>
          <cell r="G34">
            <v>1</v>
          </cell>
        </row>
        <row r="35">
          <cell r="A35" t="str">
            <v>Lena</v>
          </cell>
          <cell r="B35">
            <v>187</v>
          </cell>
          <cell r="C35">
            <v>8</v>
          </cell>
          <cell r="D35">
            <v>29</v>
          </cell>
          <cell r="E35">
            <v>102</v>
          </cell>
          <cell r="F35">
            <v>19</v>
          </cell>
          <cell r="G35">
            <v>0</v>
          </cell>
        </row>
        <row r="36">
          <cell r="A36" t="str">
            <v>Llanera</v>
          </cell>
          <cell r="B36">
            <v>151</v>
          </cell>
          <cell r="C36">
            <v>14</v>
          </cell>
          <cell r="D36">
            <v>44</v>
          </cell>
          <cell r="E36">
            <v>113</v>
          </cell>
          <cell r="F36">
            <v>11</v>
          </cell>
          <cell r="G36">
            <v>0</v>
          </cell>
        </row>
        <row r="37">
          <cell r="A37" t="str">
            <v>Llanes</v>
          </cell>
          <cell r="B37">
            <v>168</v>
          </cell>
          <cell r="C37">
            <v>15</v>
          </cell>
          <cell r="D37">
            <v>50</v>
          </cell>
          <cell r="E37">
            <v>286</v>
          </cell>
          <cell r="F37">
            <v>27</v>
          </cell>
          <cell r="G37">
            <v>2</v>
          </cell>
        </row>
        <row r="38">
          <cell r="A38" t="str">
            <v>Mieres</v>
          </cell>
          <cell r="B38">
            <v>481</v>
          </cell>
          <cell r="C38">
            <v>19</v>
          </cell>
          <cell r="D38">
            <v>118</v>
          </cell>
          <cell r="E38">
            <v>227</v>
          </cell>
          <cell r="F38">
            <v>49</v>
          </cell>
          <cell r="G38">
            <v>5</v>
          </cell>
        </row>
        <row r="39">
          <cell r="A39" t="str">
            <v>Morcín</v>
          </cell>
          <cell r="B39">
            <v>41</v>
          </cell>
          <cell r="C39">
            <v>7</v>
          </cell>
          <cell r="D39">
            <v>2</v>
          </cell>
          <cell r="E39">
            <v>18</v>
          </cell>
          <cell r="F39">
            <v>2</v>
          </cell>
          <cell r="G39">
            <v>0</v>
          </cell>
        </row>
        <row r="40">
          <cell r="A40" t="str">
            <v>Muros de Nalón</v>
          </cell>
          <cell r="B40">
            <v>18</v>
          </cell>
          <cell r="C40">
            <v>1</v>
          </cell>
          <cell r="D40">
            <v>2</v>
          </cell>
          <cell r="E40">
            <v>12</v>
          </cell>
          <cell r="F40">
            <v>1</v>
          </cell>
          <cell r="G40">
            <v>0</v>
          </cell>
        </row>
        <row r="41">
          <cell r="A41" t="str">
            <v>Nava</v>
          </cell>
          <cell r="B41">
            <v>47</v>
          </cell>
          <cell r="C41">
            <v>11</v>
          </cell>
          <cell r="D41">
            <v>27</v>
          </cell>
          <cell r="E41">
            <v>60</v>
          </cell>
          <cell r="F41">
            <v>3</v>
          </cell>
          <cell r="G41">
            <v>0</v>
          </cell>
        </row>
        <row r="42">
          <cell r="A42" t="str">
            <v>Navia</v>
          </cell>
          <cell r="B42">
            <v>86</v>
          </cell>
          <cell r="C42">
            <v>5</v>
          </cell>
          <cell r="D42">
            <v>26</v>
          </cell>
          <cell r="E42">
            <v>108</v>
          </cell>
          <cell r="F42">
            <v>24</v>
          </cell>
          <cell r="G42">
            <v>0</v>
          </cell>
        </row>
        <row r="43">
          <cell r="A43" t="str">
            <v>Noreña</v>
          </cell>
          <cell r="B43">
            <v>62</v>
          </cell>
          <cell r="C43">
            <v>5</v>
          </cell>
          <cell r="D43">
            <v>9</v>
          </cell>
          <cell r="E43">
            <v>65</v>
          </cell>
          <cell r="F43">
            <v>6</v>
          </cell>
          <cell r="G43">
            <v>0</v>
          </cell>
        </row>
        <row r="44">
          <cell r="A44" t="str">
            <v>Onís</v>
          </cell>
          <cell r="B44">
            <v>6</v>
          </cell>
          <cell r="C44">
            <v>2</v>
          </cell>
          <cell r="D44">
            <v>0</v>
          </cell>
          <cell r="E44">
            <v>14</v>
          </cell>
          <cell r="F44">
            <v>0</v>
          </cell>
          <cell r="G44">
            <v>0</v>
          </cell>
        </row>
        <row r="45">
          <cell r="A45" t="str">
            <v>Oviedo</v>
          </cell>
          <cell r="B45">
            <v>4193</v>
          </cell>
          <cell r="C45">
            <v>692</v>
          </cell>
          <cell r="D45">
            <v>2032</v>
          </cell>
          <cell r="E45">
            <v>4962</v>
          </cell>
          <cell r="F45">
            <v>766</v>
          </cell>
          <cell r="G45">
            <v>58</v>
          </cell>
        </row>
        <row r="46">
          <cell r="A46" t="str">
            <v>Parres</v>
          </cell>
          <cell r="B46">
            <v>186</v>
          </cell>
          <cell r="C46">
            <v>6</v>
          </cell>
          <cell r="D46">
            <v>15</v>
          </cell>
          <cell r="E46">
            <v>74</v>
          </cell>
          <cell r="F46">
            <v>8</v>
          </cell>
          <cell r="G46">
            <v>0</v>
          </cell>
        </row>
        <row r="47">
          <cell r="A47" t="str">
            <v>Peñamellera Alta</v>
          </cell>
          <cell r="B47">
            <v>1</v>
          </cell>
          <cell r="C47">
            <v>0</v>
          </cell>
          <cell r="D47">
            <v>0</v>
          </cell>
          <cell r="E47">
            <v>2</v>
          </cell>
          <cell r="F47">
            <v>0</v>
          </cell>
          <cell r="G47">
            <v>0</v>
          </cell>
        </row>
        <row r="48">
          <cell r="A48" t="str">
            <v>Peñamellera Baja</v>
          </cell>
          <cell r="B48">
            <v>8</v>
          </cell>
          <cell r="C48">
            <v>0</v>
          </cell>
          <cell r="D48">
            <v>3</v>
          </cell>
          <cell r="E48">
            <v>7</v>
          </cell>
          <cell r="F48">
            <v>0</v>
          </cell>
          <cell r="G48">
            <v>0</v>
          </cell>
        </row>
        <row r="49">
          <cell r="A49" t="str">
            <v>Pesoz</v>
          </cell>
          <cell r="B49">
            <v>0</v>
          </cell>
          <cell r="C49">
            <v>3</v>
          </cell>
          <cell r="D49">
            <v>0</v>
          </cell>
          <cell r="E49">
            <v>1</v>
          </cell>
          <cell r="F49">
            <v>0</v>
          </cell>
          <cell r="G49">
            <v>0</v>
          </cell>
        </row>
        <row r="50">
          <cell r="A50" t="str">
            <v>Piloña</v>
          </cell>
          <cell r="B50">
            <v>124</v>
          </cell>
          <cell r="C50">
            <v>5</v>
          </cell>
          <cell r="D50">
            <v>12</v>
          </cell>
          <cell r="E50">
            <v>59</v>
          </cell>
          <cell r="F50">
            <v>9</v>
          </cell>
          <cell r="G50">
            <v>2</v>
          </cell>
        </row>
        <row r="51">
          <cell r="A51" t="str">
            <v>Ponga</v>
          </cell>
          <cell r="B51">
            <v>1</v>
          </cell>
          <cell r="C51">
            <v>0</v>
          </cell>
          <cell r="D51">
            <v>0</v>
          </cell>
          <cell r="E51">
            <v>3</v>
          </cell>
          <cell r="F51">
            <v>0</v>
          </cell>
          <cell r="G51">
            <v>0</v>
          </cell>
        </row>
        <row r="52">
          <cell r="A52" t="str">
            <v>Pravia</v>
          </cell>
          <cell r="B52">
            <v>130</v>
          </cell>
          <cell r="C52">
            <v>1</v>
          </cell>
          <cell r="D52">
            <v>139</v>
          </cell>
          <cell r="E52">
            <v>67</v>
          </cell>
          <cell r="F52">
            <v>14</v>
          </cell>
          <cell r="G52">
            <v>1</v>
          </cell>
        </row>
        <row r="53">
          <cell r="A53" t="str">
            <v>Proaza</v>
          </cell>
          <cell r="B53">
            <v>4</v>
          </cell>
          <cell r="C53">
            <v>0</v>
          </cell>
          <cell r="D53">
            <v>0</v>
          </cell>
          <cell r="E53">
            <v>5</v>
          </cell>
          <cell r="F53">
            <v>0</v>
          </cell>
          <cell r="G53">
            <v>0</v>
          </cell>
        </row>
        <row r="54">
          <cell r="A54" t="str">
            <v>Quirós</v>
          </cell>
          <cell r="B54">
            <v>14</v>
          </cell>
          <cell r="C54">
            <v>0</v>
          </cell>
          <cell r="D54">
            <v>1</v>
          </cell>
          <cell r="E54">
            <v>5</v>
          </cell>
          <cell r="F54">
            <v>0</v>
          </cell>
          <cell r="G54">
            <v>0</v>
          </cell>
        </row>
        <row r="55">
          <cell r="A55" t="str">
            <v>Regueras, Las</v>
          </cell>
          <cell r="B55">
            <v>23</v>
          </cell>
          <cell r="C55">
            <v>1</v>
          </cell>
          <cell r="D55">
            <v>1</v>
          </cell>
          <cell r="E55">
            <v>15</v>
          </cell>
          <cell r="F55">
            <v>0</v>
          </cell>
          <cell r="G55">
            <v>0</v>
          </cell>
        </row>
        <row r="56">
          <cell r="A56" t="str">
            <v>Ribadedeva</v>
          </cell>
          <cell r="B56">
            <v>17</v>
          </cell>
          <cell r="C56">
            <v>0</v>
          </cell>
          <cell r="D56">
            <v>5</v>
          </cell>
          <cell r="E56">
            <v>17</v>
          </cell>
          <cell r="F56">
            <v>0</v>
          </cell>
          <cell r="G56">
            <v>0</v>
          </cell>
        </row>
        <row r="57">
          <cell r="A57" t="str">
            <v>Ribadesella</v>
          </cell>
          <cell r="B57">
            <v>89</v>
          </cell>
          <cell r="C57">
            <v>5</v>
          </cell>
          <cell r="D57">
            <v>9</v>
          </cell>
          <cell r="E57">
            <v>115</v>
          </cell>
          <cell r="F57">
            <v>12</v>
          </cell>
          <cell r="G57">
            <v>3</v>
          </cell>
        </row>
        <row r="58">
          <cell r="A58" t="str">
            <v>Ribera de Arriba</v>
          </cell>
          <cell r="B58">
            <v>45</v>
          </cell>
          <cell r="C58">
            <v>0</v>
          </cell>
          <cell r="D58">
            <v>2</v>
          </cell>
          <cell r="E58">
            <v>9</v>
          </cell>
          <cell r="F58">
            <v>0</v>
          </cell>
          <cell r="G58">
            <v>0</v>
          </cell>
        </row>
        <row r="59">
          <cell r="A59" t="str">
            <v>Riosa</v>
          </cell>
          <cell r="B59">
            <v>23</v>
          </cell>
          <cell r="C59">
            <v>0</v>
          </cell>
          <cell r="D59">
            <v>6</v>
          </cell>
          <cell r="E59">
            <v>16</v>
          </cell>
          <cell r="F59">
            <v>0</v>
          </cell>
          <cell r="G59">
            <v>0</v>
          </cell>
        </row>
        <row r="60">
          <cell r="A60" t="str">
            <v>Salas</v>
          </cell>
          <cell r="B60">
            <v>73</v>
          </cell>
          <cell r="C60">
            <v>5</v>
          </cell>
          <cell r="D60">
            <v>8</v>
          </cell>
          <cell r="E60">
            <v>39</v>
          </cell>
          <cell r="F60">
            <v>2</v>
          </cell>
          <cell r="G60">
            <v>0</v>
          </cell>
        </row>
        <row r="61">
          <cell r="A61" t="str">
            <v>San Martín de Oscos</v>
          </cell>
          <cell r="B61">
            <v>1</v>
          </cell>
          <cell r="C61">
            <v>0</v>
          </cell>
          <cell r="D61">
            <v>0</v>
          </cell>
          <cell r="E61">
            <v>2</v>
          </cell>
          <cell r="F61">
            <v>0</v>
          </cell>
          <cell r="G61">
            <v>0</v>
          </cell>
        </row>
        <row r="62">
          <cell r="A62" t="str">
            <v>San Martín del Rey Aurelio</v>
          </cell>
          <cell r="B62">
            <v>137</v>
          </cell>
          <cell r="C62">
            <v>22</v>
          </cell>
          <cell r="D62">
            <v>84</v>
          </cell>
          <cell r="E62">
            <v>84</v>
          </cell>
          <cell r="F62">
            <v>18</v>
          </cell>
          <cell r="G62">
            <v>0</v>
          </cell>
        </row>
        <row r="63">
          <cell r="A63" t="str">
            <v>San Tirso de Abres</v>
          </cell>
          <cell r="B63">
            <v>5</v>
          </cell>
          <cell r="C63">
            <v>0</v>
          </cell>
          <cell r="D63">
            <v>0</v>
          </cell>
          <cell r="E63">
            <v>1</v>
          </cell>
          <cell r="F63">
            <v>0</v>
          </cell>
          <cell r="G63">
            <v>0</v>
          </cell>
        </row>
        <row r="64">
          <cell r="A64" t="str">
            <v>Santa Eulalia de Oscos</v>
          </cell>
          <cell r="B64">
            <v>4</v>
          </cell>
          <cell r="C64">
            <v>0</v>
          </cell>
          <cell r="D64">
            <v>0</v>
          </cell>
          <cell r="E64">
            <v>4</v>
          </cell>
          <cell r="F64">
            <v>1</v>
          </cell>
          <cell r="G64">
            <v>0</v>
          </cell>
        </row>
        <row r="65">
          <cell r="A65" t="str">
            <v>Santo Adriano</v>
          </cell>
          <cell r="B65">
            <v>11</v>
          </cell>
          <cell r="C65">
            <v>3</v>
          </cell>
          <cell r="D65">
            <v>0</v>
          </cell>
          <cell r="E65">
            <v>1</v>
          </cell>
          <cell r="F65">
            <v>0</v>
          </cell>
          <cell r="G65">
            <v>0</v>
          </cell>
        </row>
        <row r="66">
          <cell r="A66" t="str">
            <v>Sariego</v>
          </cell>
          <cell r="B66">
            <v>5</v>
          </cell>
          <cell r="C66">
            <v>3</v>
          </cell>
          <cell r="D66">
            <v>0</v>
          </cell>
          <cell r="E66">
            <v>7</v>
          </cell>
          <cell r="F66">
            <v>0</v>
          </cell>
          <cell r="G66">
            <v>0</v>
          </cell>
        </row>
        <row r="67">
          <cell r="A67" t="str">
            <v>Siero</v>
          </cell>
          <cell r="B67">
            <v>491</v>
          </cell>
          <cell r="C67">
            <v>50</v>
          </cell>
          <cell r="D67">
            <v>155</v>
          </cell>
          <cell r="E67">
            <v>571</v>
          </cell>
          <cell r="F67">
            <v>216</v>
          </cell>
          <cell r="G67">
            <v>2</v>
          </cell>
        </row>
        <row r="68">
          <cell r="A68" t="str">
            <v>Sobrescobio</v>
          </cell>
          <cell r="B68">
            <v>3</v>
          </cell>
          <cell r="C68">
            <v>0</v>
          </cell>
          <cell r="D68">
            <v>2</v>
          </cell>
          <cell r="E68">
            <v>4</v>
          </cell>
          <cell r="F68">
            <v>1</v>
          </cell>
          <cell r="G68">
            <v>0</v>
          </cell>
        </row>
        <row r="69">
          <cell r="A69" t="str">
            <v>Somiedo</v>
          </cell>
          <cell r="B69">
            <v>23</v>
          </cell>
          <cell r="C69">
            <v>0</v>
          </cell>
          <cell r="D69">
            <v>2</v>
          </cell>
          <cell r="E69">
            <v>6</v>
          </cell>
          <cell r="F69">
            <v>0</v>
          </cell>
          <cell r="G69">
            <v>0</v>
          </cell>
        </row>
        <row r="70">
          <cell r="A70" t="str">
            <v>Soto del Barco</v>
          </cell>
          <cell r="B70">
            <v>28</v>
          </cell>
          <cell r="C70">
            <v>1</v>
          </cell>
          <cell r="D70">
            <v>10</v>
          </cell>
          <cell r="E70">
            <v>24</v>
          </cell>
          <cell r="F70">
            <v>8</v>
          </cell>
          <cell r="G70">
            <v>1</v>
          </cell>
        </row>
        <row r="71">
          <cell r="A71" t="str">
            <v>Tapia de Casariego</v>
          </cell>
          <cell r="B71">
            <v>16</v>
          </cell>
          <cell r="C71">
            <v>1</v>
          </cell>
          <cell r="D71">
            <v>2</v>
          </cell>
          <cell r="E71">
            <v>35</v>
          </cell>
          <cell r="F71">
            <v>3</v>
          </cell>
          <cell r="G71">
            <v>1</v>
          </cell>
        </row>
        <row r="72">
          <cell r="A72" t="str">
            <v>Taramundi</v>
          </cell>
          <cell r="B72">
            <v>7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0</v>
          </cell>
        </row>
        <row r="73">
          <cell r="A73" t="str">
            <v>Teverga</v>
          </cell>
          <cell r="B73">
            <v>48</v>
          </cell>
          <cell r="C73">
            <v>4</v>
          </cell>
          <cell r="D73">
            <v>2</v>
          </cell>
          <cell r="E73">
            <v>4</v>
          </cell>
          <cell r="F73">
            <v>1</v>
          </cell>
          <cell r="G73">
            <v>0</v>
          </cell>
        </row>
        <row r="74">
          <cell r="A74" t="str">
            <v>Tineo</v>
          </cell>
          <cell r="B74">
            <v>148</v>
          </cell>
          <cell r="C74">
            <v>13</v>
          </cell>
          <cell r="D74">
            <v>119</v>
          </cell>
          <cell r="E74">
            <v>81</v>
          </cell>
          <cell r="F74">
            <v>3</v>
          </cell>
          <cell r="G74">
            <v>0</v>
          </cell>
        </row>
        <row r="75">
          <cell r="A75" t="str">
            <v>Valdés</v>
          </cell>
          <cell r="B75">
            <v>139</v>
          </cell>
          <cell r="C75">
            <v>11</v>
          </cell>
          <cell r="D75">
            <v>17</v>
          </cell>
          <cell r="E75">
            <v>98</v>
          </cell>
          <cell r="F75">
            <v>4</v>
          </cell>
          <cell r="G75">
            <v>0</v>
          </cell>
        </row>
        <row r="76">
          <cell r="A76" t="str">
            <v>Vegadeo</v>
          </cell>
          <cell r="B76">
            <v>35</v>
          </cell>
          <cell r="C76">
            <v>0</v>
          </cell>
          <cell r="D76">
            <v>12</v>
          </cell>
          <cell r="E76">
            <v>92</v>
          </cell>
          <cell r="F76">
            <v>5</v>
          </cell>
          <cell r="G76">
            <v>0</v>
          </cell>
        </row>
        <row r="77">
          <cell r="A77" t="str">
            <v>Villanueva de Oscos</v>
          </cell>
          <cell r="B77">
            <v>3</v>
          </cell>
          <cell r="C77">
            <v>0</v>
          </cell>
          <cell r="D77">
            <v>0</v>
          </cell>
          <cell r="E77">
            <v>2</v>
          </cell>
          <cell r="F77">
            <v>0</v>
          </cell>
          <cell r="G77">
            <v>0</v>
          </cell>
        </row>
        <row r="78">
          <cell r="A78" t="str">
            <v>Villaviciosa</v>
          </cell>
          <cell r="B78">
            <v>224</v>
          </cell>
          <cell r="C78">
            <v>46</v>
          </cell>
          <cell r="D78">
            <v>24</v>
          </cell>
          <cell r="E78">
            <v>228</v>
          </cell>
          <cell r="F78">
            <v>18</v>
          </cell>
          <cell r="G78">
            <v>1</v>
          </cell>
        </row>
        <row r="79">
          <cell r="A79" t="str">
            <v>Villayón</v>
          </cell>
          <cell r="B79">
            <v>3</v>
          </cell>
          <cell r="C79">
            <v>0</v>
          </cell>
          <cell r="D79">
            <v>1</v>
          </cell>
          <cell r="E79">
            <v>5</v>
          </cell>
          <cell r="F79">
            <v>0</v>
          </cell>
          <cell r="G79">
            <v>0</v>
          </cell>
        </row>
        <row r="80">
          <cell r="A80" t="str">
            <v>Yernes y Tameza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</sheetData>
      <sheetData sheetId="2">
        <row r="7">
          <cell r="A7" t="str">
            <v>Personas extranjeras</v>
          </cell>
        </row>
        <row r="8">
          <cell r="A8" t="str">
            <v>Personas españolas</v>
          </cell>
        </row>
        <row r="11">
          <cell r="A11" t="str">
            <v>% Menores de 16 años</v>
          </cell>
          <cell r="B11">
            <v>0.11641839378238342</v>
          </cell>
          <cell r="C11">
            <v>0.12890430096796726</v>
          </cell>
        </row>
        <row r="12">
          <cell r="A12" t="str">
            <v>% De 16 a 64 años</v>
          </cell>
          <cell r="B12">
            <v>0.62267750161917101</v>
          </cell>
          <cell r="C12">
            <v>0.81985330805308854</v>
          </cell>
        </row>
        <row r="13">
          <cell r="A13" t="str">
            <v>% De 65 y más años</v>
          </cell>
          <cell r="B13">
            <v>0.2609041045984456</v>
          </cell>
          <cell r="C13">
            <v>4.488075042410937E-2</v>
          </cell>
        </row>
      </sheetData>
      <sheetData sheetId="3">
        <row r="8">
          <cell r="B8" t="str">
            <v>Hombres españoles</v>
          </cell>
          <cell r="C8" t="str">
            <v>Hombres extranjeras</v>
          </cell>
          <cell r="D8" t="str">
            <v>Mujeres españoles</v>
          </cell>
          <cell r="E8" t="str">
            <v>Mujeres extranjeras</v>
          </cell>
        </row>
        <row r="9">
          <cell r="A9" t="str">
            <v>% Menores de 16 años</v>
          </cell>
          <cell r="B9">
            <v>0.12502833224240961</v>
          </cell>
          <cell r="C9">
            <v>0.14934890949038102</v>
          </cell>
          <cell r="D9">
            <v>0.10854261814475578</v>
          </cell>
          <cell r="E9">
            <v>0.12299864631470848</v>
          </cell>
        </row>
        <row r="10">
          <cell r="A10" t="str">
            <v>% De 16 a 64 años</v>
          </cell>
          <cell r="B10">
            <v>0.64796209093008128</v>
          </cell>
          <cell r="C10">
            <v>0.80826322276405338</v>
          </cell>
          <cell r="D10">
            <v>0.59954890976838993</v>
          </cell>
          <cell r="E10">
            <v>0.82994912010456057</v>
          </cell>
        </row>
        <row r="11">
          <cell r="A11" t="str">
            <v>% De 65 y más años</v>
          </cell>
          <cell r="B11">
            <v>0.22700957682750908</v>
          </cell>
          <cell r="C11">
            <v>4.2387867745565619E-2</v>
          </cell>
          <cell r="D11">
            <v>0.29190847208685422</v>
          </cell>
          <cell r="E11">
            <v>4.705223358073099E-2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tabSelected="1" workbookViewId="0">
      <selection activeCell="D17" sqref="D17"/>
    </sheetView>
  </sheetViews>
  <sheetFormatPr baseColWidth="10" defaultRowHeight="12.75" x14ac:dyDescent="0.2"/>
  <cols>
    <col min="1" max="1" width="89.42578125" customWidth="1"/>
    <col min="2" max="2" width="5.7109375" customWidth="1"/>
  </cols>
  <sheetData>
    <row r="1" spans="1:2" ht="25.5" x14ac:dyDescent="0.2">
      <c r="A1" s="62" t="s">
        <v>213</v>
      </c>
      <c r="B1" s="63"/>
    </row>
    <row r="2" spans="1:2" x14ac:dyDescent="0.2">
      <c r="A2" s="131" t="s">
        <v>322</v>
      </c>
      <c r="B2" s="63"/>
    </row>
    <row r="3" spans="1:2" x14ac:dyDescent="0.2">
      <c r="A3" s="132"/>
      <c r="B3" s="63"/>
    </row>
    <row r="4" spans="1:2" x14ac:dyDescent="0.2">
      <c r="A4" s="132"/>
      <c r="B4" s="63"/>
    </row>
    <row r="5" spans="1:2" x14ac:dyDescent="0.2">
      <c r="A5" s="132"/>
      <c r="B5" s="63"/>
    </row>
    <row r="6" spans="1:2" x14ac:dyDescent="0.2">
      <c r="A6" s="132"/>
      <c r="B6" s="63"/>
    </row>
    <row r="7" spans="1:2" x14ac:dyDescent="0.2">
      <c r="A7" s="132"/>
      <c r="B7" s="63"/>
    </row>
    <row r="8" spans="1:2" x14ac:dyDescent="0.2">
      <c r="A8" s="132"/>
      <c r="B8" s="63"/>
    </row>
    <row r="9" spans="1:2" x14ac:dyDescent="0.2">
      <c r="A9" s="132"/>
      <c r="B9" s="63"/>
    </row>
    <row r="10" spans="1:2" x14ac:dyDescent="0.2">
      <c r="A10" s="132"/>
      <c r="B10" s="63"/>
    </row>
    <row r="11" spans="1:2" x14ac:dyDescent="0.2">
      <c r="A11" s="132"/>
      <c r="B11" s="63"/>
    </row>
    <row r="12" spans="1:2" x14ac:dyDescent="0.2">
      <c r="A12" s="132"/>
      <c r="B12" s="63"/>
    </row>
    <row r="13" spans="1:2" x14ac:dyDescent="0.2">
      <c r="A13" s="132"/>
      <c r="B13" s="63"/>
    </row>
    <row r="14" spans="1:2" x14ac:dyDescent="0.2">
      <c r="A14" s="132"/>
      <c r="B14" s="63"/>
    </row>
    <row r="15" spans="1:2" x14ac:dyDescent="0.2">
      <c r="A15" s="132"/>
      <c r="B15" s="63"/>
    </row>
    <row r="16" spans="1:2" x14ac:dyDescent="0.2">
      <c r="A16" s="132"/>
      <c r="B16" s="63"/>
    </row>
    <row r="17" spans="1:2" x14ac:dyDescent="0.2">
      <c r="A17" s="132"/>
      <c r="B17" s="63"/>
    </row>
    <row r="18" spans="1:2" x14ac:dyDescent="0.2">
      <c r="A18" s="132"/>
      <c r="B18" s="63"/>
    </row>
    <row r="19" spans="1:2" x14ac:dyDescent="0.2">
      <c r="A19" s="132"/>
      <c r="B19" s="63"/>
    </row>
    <row r="20" spans="1:2" x14ac:dyDescent="0.2">
      <c r="A20" s="132"/>
      <c r="B20" s="63"/>
    </row>
    <row r="21" spans="1:2" x14ac:dyDescent="0.2">
      <c r="A21" s="132"/>
      <c r="B21" s="63"/>
    </row>
    <row r="22" spans="1:2" x14ac:dyDescent="0.2">
      <c r="A22" s="132"/>
      <c r="B22" s="63"/>
    </row>
    <row r="23" spans="1:2" x14ac:dyDescent="0.2">
      <c r="A23" s="132"/>
      <c r="B23" s="63"/>
    </row>
    <row r="24" spans="1:2" x14ac:dyDescent="0.2">
      <c r="A24" s="132"/>
      <c r="B24" s="63"/>
    </row>
    <row r="25" spans="1:2" x14ac:dyDescent="0.2">
      <c r="A25" s="132"/>
      <c r="B25" s="63"/>
    </row>
    <row r="26" spans="1:2" x14ac:dyDescent="0.2">
      <c r="A26" s="132"/>
      <c r="B26" s="63"/>
    </row>
    <row r="27" spans="1:2" x14ac:dyDescent="0.2">
      <c r="A27" s="132"/>
      <c r="B27" s="63"/>
    </row>
    <row r="28" spans="1:2" x14ac:dyDescent="0.2">
      <c r="A28" s="132"/>
      <c r="B28" s="63"/>
    </row>
    <row r="29" spans="1:2" x14ac:dyDescent="0.2">
      <c r="A29" s="132"/>
      <c r="B29" s="63"/>
    </row>
    <row r="30" spans="1:2" x14ac:dyDescent="0.2">
      <c r="A30" s="132"/>
      <c r="B30" s="63"/>
    </row>
    <row r="31" spans="1:2" x14ac:dyDescent="0.2">
      <c r="A31" s="132"/>
      <c r="B31" s="63"/>
    </row>
    <row r="32" spans="1:2" x14ac:dyDescent="0.2">
      <c r="A32" s="132"/>
      <c r="B32" s="63"/>
    </row>
    <row r="33" spans="1:2" x14ac:dyDescent="0.2">
      <c r="A33" s="132"/>
      <c r="B33" s="63"/>
    </row>
    <row r="34" spans="1:2" x14ac:dyDescent="0.2">
      <c r="A34" s="132"/>
      <c r="B34" s="63"/>
    </row>
    <row r="35" spans="1:2" x14ac:dyDescent="0.2">
      <c r="A35" s="132"/>
      <c r="B35" s="63"/>
    </row>
    <row r="36" spans="1:2" x14ac:dyDescent="0.2">
      <c r="A36" s="132"/>
      <c r="B36" s="63"/>
    </row>
    <row r="37" spans="1:2" x14ac:dyDescent="0.2">
      <c r="A37" s="133"/>
      <c r="B37" s="63"/>
    </row>
    <row r="38" spans="1:2" x14ac:dyDescent="0.2">
      <c r="A38" s="133"/>
      <c r="B38" s="63"/>
    </row>
  </sheetData>
  <mergeCells count="2">
    <mergeCell ref="A2:A36"/>
    <mergeCell ref="A37:A3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41"/>
  <sheetViews>
    <sheetView zoomScale="90" zoomScaleNormal="90" workbookViewId="0">
      <selection activeCell="J12" sqref="J12"/>
    </sheetView>
  </sheetViews>
  <sheetFormatPr baseColWidth="10" defaultColWidth="11.5703125" defaultRowHeight="12.75" x14ac:dyDescent="0.2"/>
  <cols>
    <col min="8" max="8" width="15.7109375" customWidth="1"/>
    <col min="9" max="9" width="17.7109375" customWidth="1"/>
  </cols>
  <sheetData>
    <row r="8" spans="9:10" x14ac:dyDescent="0.2">
      <c r="I8" s="24"/>
      <c r="J8" s="25" t="s">
        <v>170</v>
      </c>
    </row>
    <row r="10" spans="9:10" x14ac:dyDescent="0.2">
      <c r="J10" s="97"/>
    </row>
    <row r="12" spans="9:10" x14ac:dyDescent="0.2">
      <c r="J12" s="65"/>
    </row>
    <row r="15" spans="9:10" x14ac:dyDescent="0.2">
      <c r="I15" s="9"/>
    </row>
    <row r="18" spans="9:9" x14ac:dyDescent="0.2">
      <c r="I18" s="6"/>
    </row>
    <row r="33" spans="1:7" x14ac:dyDescent="0.2">
      <c r="B33" s="39" t="s">
        <v>188</v>
      </c>
    </row>
    <row r="34" spans="1:7" x14ac:dyDescent="0.2">
      <c r="B34" s="26" t="s">
        <v>22</v>
      </c>
    </row>
    <row r="39" spans="1:7" x14ac:dyDescent="0.2">
      <c r="A39" s="6"/>
    </row>
    <row r="40" spans="1:7" x14ac:dyDescent="0.2">
      <c r="A40" s="30"/>
      <c r="B40" s="30"/>
      <c r="C40" s="30"/>
      <c r="D40" s="30"/>
      <c r="E40" s="30"/>
      <c r="F40" s="30"/>
      <c r="G40" s="30"/>
    </row>
    <row r="41" spans="1:7" x14ac:dyDescent="0.2">
      <c r="A41" s="30"/>
      <c r="B41" s="30"/>
      <c r="C41" s="30"/>
      <c r="D41" s="30"/>
      <c r="E41" s="30"/>
      <c r="F41" s="30"/>
      <c r="G41" s="30"/>
    </row>
  </sheetData>
  <sheetProtection selectLockedCells="1" selectUnlockedCells="1"/>
  <hyperlinks>
    <hyperlink ref="J8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94"/>
  <sheetViews>
    <sheetView topLeftCell="A34" zoomScale="70" zoomScaleNormal="70" workbookViewId="0">
      <selection activeCell="V20" sqref="V20"/>
    </sheetView>
  </sheetViews>
  <sheetFormatPr baseColWidth="10" defaultRowHeight="12.75" x14ac:dyDescent="0.2"/>
  <cols>
    <col min="23" max="23" width="27.28515625" customWidth="1"/>
  </cols>
  <sheetData>
    <row r="2" spans="22:23" ht="14.25" x14ac:dyDescent="0.2">
      <c r="V2" s="29"/>
    </row>
    <row r="12" spans="22:23" ht="15" x14ac:dyDescent="0.2">
      <c r="V12" s="40" t="s">
        <v>170</v>
      </c>
    </row>
    <row r="15" spans="22:23" ht="14.25" x14ac:dyDescent="0.2">
      <c r="V15" s="99"/>
      <c r="W15" s="29"/>
    </row>
    <row r="16" spans="22:23" ht="14.25" x14ac:dyDescent="0.2">
      <c r="W16" s="13"/>
    </row>
    <row r="20" spans="23:23" x14ac:dyDescent="0.2">
      <c r="W20" s="6"/>
    </row>
    <row r="76" spans="1:7" x14ac:dyDescent="0.2">
      <c r="B76" s="33"/>
      <c r="C76" s="33"/>
      <c r="D76" s="33"/>
      <c r="E76" s="33"/>
      <c r="F76" s="33"/>
      <c r="G76" s="33"/>
    </row>
    <row r="77" spans="1:7" x14ac:dyDescent="0.2">
      <c r="A77" s="33"/>
      <c r="B77" s="33"/>
      <c r="C77" s="33"/>
      <c r="D77" s="33"/>
      <c r="E77" s="33"/>
      <c r="F77" s="33"/>
      <c r="G77" s="33"/>
    </row>
    <row r="93" spans="2:2" x14ac:dyDescent="0.2">
      <c r="B93" s="39" t="s">
        <v>188</v>
      </c>
    </row>
    <row r="94" spans="2:2" x14ac:dyDescent="0.2">
      <c r="B94" s="26" t="s">
        <v>22</v>
      </c>
    </row>
  </sheetData>
  <hyperlinks>
    <hyperlink ref="V12" location="ÍNDICE!A1" display="Regresar al Índic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"/>
  <sheetViews>
    <sheetView zoomScale="60" zoomScaleNormal="60" workbookViewId="0">
      <selection activeCell="Q101" sqref="Q101"/>
    </sheetView>
  </sheetViews>
  <sheetFormatPr baseColWidth="10" defaultRowHeight="12.75" x14ac:dyDescent="0.2"/>
  <sheetData>
    <row r="1" spans="1:19" ht="6.75" customHeight="1" x14ac:dyDescent="0.2"/>
    <row r="2" spans="1:19" ht="15.75" x14ac:dyDescent="0.25">
      <c r="A2" s="36"/>
      <c r="B2" s="36"/>
      <c r="C2" s="36"/>
      <c r="D2" s="36"/>
      <c r="E2" s="36"/>
      <c r="F2" s="36"/>
      <c r="G2" s="36"/>
      <c r="H2" s="36"/>
      <c r="P2" s="23"/>
      <c r="S2" s="23"/>
    </row>
    <row r="4" spans="1:19" ht="25.5" customHeight="1" x14ac:dyDescent="0.3">
      <c r="B4" s="149" t="s">
        <v>338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</row>
    <row r="10" spans="1:19" ht="14.25" x14ac:dyDescent="0.2">
      <c r="S10" s="23"/>
    </row>
    <row r="11" spans="1:19" ht="14.25" x14ac:dyDescent="0.2">
      <c r="P11" s="23" t="s">
        <v>170</v>
      </c>
    </row>
    <row r="37" spans="1:7" x14ac:dyDescent="0.2">
      <c r="A37" s="6"/>
    </row>
    <row r="38" spans="1:7" x14ac:dyDescent="0.2">
      <c r="A38" s="30"/>
      <c r="C38" s="30"/>
      <c r="D38" s="30"/>
      <c r="E38" s="30"/>
      <c r="F38" s="30"/>
      <c r="G38" s="30"/>
    </row>
    <row r="39" spans="1:7" x14ac:dyDescent="0.2">
      <c r="A39" s="30"/>
      <c r="B39" s="30"/>
      <c r="C39" s="30"/>
      <c r="D39" s="30"/>
      <c r="E39" s="30"/>
      <c r="F39" s="30"/>
      <c r="G39" s="30"/>
    </row>
    <row r="58" spans="2:14" ht="33" customHeight="1" x14ac:dyDescent="0.3">
      <c r="B58" s="35"/>
      <c r="C58" s="35"/>
      <c r="D58" s="35"/>
      <c r="E58" s="148" t="s">
        <v>339</v>
      </c>
      <c r="F58" s="148"/>
      <c r="G58" s="148"/>
      <c r="H58" s="148"/>
      <c r="I58" s="148"/>
      <c r="J58" s="148"/>
      <c r="K58" s="148"/>
      <c r="L58" s="148"/>
      <c r="M58" s="35"/>
      <c r="N58" s="35"/>
    </row>
    <row r="91" spans="2:2" x14ac:dyDescent="0.2">
      <c r="B91" s="30"/>
    </row>
    <row r="111" spans="2:2" x14ac:dyDescent="0.2">
      <c r="B111" s="39" t="s">
        <v>188</v>
      </c>
    </row>
    <row r="112" spans="2:2" x14ac:dyDescent="0.2">
      <c r="B112" s="26" t="s">
        <v>22</v>
      </c>
    </row>
  </sheetData>
  <mergeCells count="2">
    <mergeCell ref="E58:L58"/>
    <mergeCell ref="B4:N4"/>
  </mergeCells>
  <hyperlinks>
    <hyperlink ref="P11" location="ÍNDICE!A1" display="Regresar al Índice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J54"/>
  <sheetViews>
    <sheetView zoomScale="90" zoomScaleNormal="90" workbookViewId="0">
      <selection activeCell="I28" sqref="I28"/>
    </sheetView>
  </sheetViews>
  <sheetFormatPr baseColWidth="10" defaultRowHeight="12.75" x14ac:dyDescent="0.2"/>
  <sheetData>
    <row r="7" spans="10:10" ht="14.25" x14ac:dyDescent="0.2">
      <c r="J7" s="23" t="s">
        <v>170</v>
      </c>
    </row>
    <row r="53" spans="2:2" x14ac:dyDescent="0.2">
      <c r="B53" s="39" t="s">
        <v>188</v>
      </c>
    </row>
    <row r="54" spans="2:2" x14ac:dyDescent="0.2">
      <c r="B54" s="26" t="s">
        <v>22</v>
      </c>
    </row>
  </sheetData>
  <hyperlinks>
    <hyperlink ref="J7" location="ÍNDICE!A1" display="Regresar al Índic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"/>
  <sheetViews>
    <sheetView topLeftCell="B1" zoomScale="85" zoomScaleNormal="85" workbookViewId="0">
      <selection activeCell="Q18" sqref="Q18"/>
    </sheetView>
  </sheetViews>
  <sheetFormatPr baseColWidth="10" defaultRowHeight="12.75" x14ac:dyDescent="0.2"/>
  <cols>
    <col min="10" max="10" width="32.5703125" customWidth="1"/>
    <col min="17" max="17" width="18.5703125" customWidth="1"/>
    <col min="18" max="18" width="17.5703125" customWidth="1"/>
  </cols>
  <sheetData>
    <row r="1" spans="11:19" ht="14.25" x14ac:dyDescent="0.2">
      <c r="K1" s="150"/>
      <c r="L1" s="150"/>
    </row>
    <row r="7" spans="11:19" ht="14.25" x14ac:dyDescent="0.2">
      <c r="Q7" s="95"/>
      <c r="R7" s="150"/>
      <c r="S7" s="150"/>
    </row>
    <row r="8" spans="11:19" ht="14.25" x14ac:dyDescent="0.2">
      <c r="Q8" s="95"/>
      <c r="R8" s="95"/>
    </row>
    <row r="10" spans="11:19" ht="14.25" x14ac:dyDescent="0.2">
      <c r="Q10" s="95" t="s">
        <v>170</v>
      </c>
    </row>
    <row r="13" spans="11:19" x14ac:dyDescent="0.2">
      <c r="Q13" s="65"/>
    </row>
    <row r="21" spans="19:19" x14ac:dyDescent="0.2">
      <c r="S21" s="6"/>
    </row>
    <row r="106" spans="1:7" x14ac:dyDescent="0.2">
      <c r="A106" s="6"/>
    </row>
    <row r="107" spans="1:7" x14ac:dyDescent="0.2">
      <c r="A107" s="33"/>
      <c r="B107" s="33"/>
      <c r="C107" s="33"/>
      <c r="D107" s="33"/>
      <c r="E107" s="33"/>
      <c r="F107" s="33"/>
      <c r="G107" s="33"/>
    </row>
    <row r="108" spans="1:7" x14ac:dyDescent="0.2">
      <c r="A108" s="33"/>
      <c r="B108" s="33"/>
      <c r="C108" s="33"/>
      <c r="D108" s="33"/>
      <c r="E108" s="33"/>
      <c r="F108" s="33"/>
      <c r="G108" s="33"/>
    </row>
    <row r="109" spans="1:7" x14ac:dyDescent="0.2">
      <c r="B109" s="39" t="s">
        <v>188</v>
      </c>
    </row>
    <row r="110" spans="1:7" x14ac:dyDescent="0.2">
      <c r="B110" s="26" t="s">
        <v>22</v>
      </c>
    </row>
  </sheetData>
  <mergeCells count="2">
    <mergeCell ref="K1:L1"/>
    <mergeCell ref="R7:S7"/>
  </mergeCells>
  <hyperlinks>
    <hyperlink ref="Q10" location="ÍNDICE!A1" display="Regresar al Índic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7"/>
  <sheetViews>
    <sheetView zoomScale="85" zoomScaleNormal="85" workbookViewId="0">
      <selection activeCell="R9" sqref="R9"/>
    </sheetView>
  </sheetViews>
  <sheetFormatPr baseColWidth="10" defaultRowHeight="12.75" x14ac:dyDescent="0.2"/>
  <cols>
    <col min="10" max="10" width="16.28515625" customWidth="1"/>
  </cols>
  <sheetData>
    <row r="1" spans="10:20" x14ac:dyDescent="0.2">
      <c r="J1" s="67"/>
    </row>
    <row r="9" spans="10:20" x14ac:dyDescent="0.2">
      <c r="R9" s="25" t="s">
        <v>170</v>
      </c>
    </row>
    <row r="10" spans="10:20" x14ac:dyDescent="0.2">
      <c r="M10" s="67"/>
      <c r="T10" s="67"/>
    </row>
    <row r="13" spans="10:20" x14ac:dyDescent="0.2">
      <c r="R13" s="65"/>
    </row>
    <row r="26" spans="10:10" x14ac:dyDescent="0.2">
      <c r="J26" s="6"/>
    </row>
    <row r="108" spans="1:7" x14ac:dyDescent="0.2">
      <c r="A108" s="6"/>
    </row>
    <row r="109" spans="1:7" x14ac:dyDescent="0.2">
      <c r="A109" s="30"/>
      <c r="B109" s="30"/>
      <c r="C109" s="30"/>
      <c r="D109" s="30"/>
      <c r="E109" s="30"/>
      <c r="F109" s="30"/>
      <c r="G109" s="30"/>
    </row>
    <row r="110" spans="1:7" x14ac:dyDescent="0.2">
      <c r="B110" s="39" t="s">
        <v>188</v>
      </c>
    </row>
    <row r="111" spans="1:7" x14ac:dyDescent="0.2">
      <c r="B111" s="26" t="s">
        <v>22</v>
      </c>
    </row>
    <row r="115" spans="1:7" x14ac:dyDescent="0.2">
      <c r="A115" s="6"/>
    </row>
    <row r="116" spans="1:7" x14ac:dyDescent="0.2">
      <c r="A116" s="139"/>
      <c r="B116" s="139"/>
      <c r="C116" s="139"/>
      <c r="D116" s="139"/>
      <c r="E116" s="139"/>
      <c r="F116" s="139"/>
      <c r="G116" s="139"/>
    </row>
    <row r="117" spans="1:7" x14ac:dyDescent="0.2">
      <c r="A117" s="139"/>
      <c r="B117" s="139"/>
      <c r="C117" s="139"/>
      <c r="D117" s="139"/>
      <c r="E117" s="139"/>
      <c r="F117" s="139"/>
      <c r="G117" s="139"/>
    </row>
  </sheetData>
  <mergeCells count="2">
    <mergeCell ref="A116:G116"/>
    <mergeCell ref="A117:G117"/>
  </mergeCells>
  <hyperlinks>
    <hyperlink ref="R9" location="ÍNDICE!A1" display="Regresar al Índic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144"/>
  <sheetViews>
    <sheetView zoomScale="80" zoomScaleNormal="80" workbookViewId="0">
      <selection activeCell="L61" sqref="L61"/>
    </sheetView>
  </sheetViews>
  <sheetFormatPr baseColWidth="10" defaultRowHeight="12.75" x14ac:dyDescent="0.2"/>
  <cols>
    <col min="1" max="1" width="7.85546875" customWidth="1"/>
    <col min="11" max="12" width="7.28515625" customWidth="1"/>
  </cols>
  <sheetData>
    <row r="4" spans="2:16" x14ac:dyDescent="0.2">
      <c r="P4" s="99"/>
    </row>
    <row r="6" spans="2:16" x14ac:dyDescent="0.2">
      <c r="B6" s="151" t="s">
        <v>170</v>
      </c>
      <c r="C6" s="151"/>
    </row>
    <row r="7" spans="2:16" x14ac:dyDescent="0.2">
      <c r="I7" s="99"/>
    </row>
    <row r="10" spans="2:16" x14ac:dyDescent="0.2">
      <c r="E10" s="151"/>
      <c r="F10" s="151"/>
      <c r="L10" s="65"/>
    </row>
    <row r="16" spans="2:16" x14ac:dyDescent="0.2">
      <c r="K16" s="151"/>
      <c r="L16" s="151"/>
      <c r="N16" s="151"/>
      <c r="O16" s="151"/>
    </row>
    <row r="21" spans="11:11" x14ac:dyDescent="0.2">
      <c r="K21" s="6"/>
    </row>
    <row r="34" spans="12:12" x14ac:dyDescent="0.2">
      <c r="L34" s="65"/>
    </row>
    <row r="58" spans="2:2" x14ac:dyDescent="0.2">
      <c r="B58" s="39" t="s">
        <v>188</v>
      </c>
    </row>
    <row r="59" spans="2:2" x14ac:dyDescent="0.2">
      <c r="B59" s="26" t="s">
        <v>22</v>
      </c>
    </row>
    <row r="100" spans="13:13" x14ac:dyDescent="0.2">
      <c r="M100" s="39"/>
    </row>
    <row r="101" spans="13:13" x14ac:dyDescent="0.2">
      <c r="M101" s="26"/>
    </row>
    <row r="142" spans="2:8" x14ac:dyDescent="0.2">
      <c r="B142" s="6" t="s">
        <v>178</v>
      </c>
    </row>
    <row r="143" spans="2:8" x14ac:dyDescent="0.2">
      <c r="B143" s="152" t="s">
        <v>22</v>
      </c>
      <c r="C143" s="152"/>
      <c r="D143" s="152"/>
      <c r="E143" s="152"/>
      <c r="F143" s="152"/>
      <c r="G143" s="152"/>
      <c r="H143" s="152"/>
    </row>
    <row r="144" spans="2:8" x14ac:dyDescent="0.2">
      <c r="B144" s="152" t="s">
        <v>23</v>
      </c>
      <c r="C144" s="152"/>
      <c r="D144" s="152"/>
      <c r="E144" s="152"/>
      <c r="F144" s="152"/>
      <c r="G144" s="152"/>
      <c r="H144" s="152"/>
    </row>
  </sheetData>
  <mergeCells count="6">
    <mergeCell ref="B6:C6"/>
    <mergeCell ref="K16:L16"/>
    <mergeCell ref="B143:H143"/>
    <mergeCell ref="B144:H144"/>
    <mergeCell ref="N16:O16"/>
    <mergeCell ref="E10:F10"/>
  </mergeCells>
  <hyperlinks>
    <hyperlink ref="B6:C6" location="ÍNDICE!A1" display="Regresar al Índic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3"/>
  <sheetViews>
    <sheetView zoomScaleNormal="100" workbookViewId="0">
      <selection activeCell="B33" sqref="B33"/>
    </sheetView>
  </sheetViews>
  <sheetFormatPr baseColWidth="10" defaultRowHeight="12.75" x14ac:dyDescent="0.2"/>
  <cols>
    <col min="2" max="2" width="133.140625" bestFit="1" customWidth="1"/>
  </cols>
  <sheetData>
    <row r="2" spans="1:2" ht="23.25" x14ac:dyDescent="0.2">
      <c r="A2" s="134" t="s">
        <v>179</v>
      </c>
      <c r="B2" s="134"/>
    </row>
    <row r="3" spans="1:2" ht="22.5" x14ac:dyDescent="0.2">
      <c r="A3" s="7"/>
      <c r="B3" s="7"/>
    </row>
    <row r="4" spans="1:2" ht="21.75" customHeight="1" x14ac:dyDescent="0.2">
      <c r="A4" s="135" t="s">
        <v>323</v>
      </c>
      <c r="B4" s="135"/>
    </row>
    <row r="7" spans="1:2" x14ac:dyDescent="0.2">
      <c r="A7" s="8" t="s">
        <v>162</v>
      </c>
      <c r="B7" s="8" t="s">
        <v>324</v>
      </c>
    </row>
    <row r="9" spans="1:2" x14ac:dyDescent="0.2">
      <c r="A9" s="8" t="s">
        <v>163</v>
      </c>
      <c r="B9" s="8" t="s">
        <v>325</v>
      </c>
    </row>
    <row r="11" spans="1:2" x14ac:dyDescent="0.2">
      <c r="A11" s="8" t="s">
        <v>165</v>
      </c>
      <c r="B11" s="8" t="s">
        <v>181</v>
      </c>
    </row>
    <row r="12" spans="1:2" x14ac:dyDescent="0.2">
      <c r="A12" s="8"/>
      <c r="B12" s="8"/>
    </row>
    <row r="13" spans="1:2" x14ac:dyDescent="0.2">
      <c r="A13" s="8" t="s">
        <v>166</v>
      </c>
      <c r="B13" s="8" t="s">
        <v>326</v>
      </c>
    </row>
    <row r="15" spans="1:2" x14ac:dyDescent="0.2">
      <c r="A15" s="8" t="s">
        <v>167</v>
      </c>
      <c r="B15" s="8" t="s">
        <v>327</v>
      </c>
    </row>
    <row r="17" spans="1:2" x14ac:dyDescent="0.2">
      <c r="A17" s="8" t="s">
        <v>168</v>
      </c>
      <c r="B17" s="8" t="s">
        <v>328</v>
      </c>
    </row>
    <row r="19" spans="1:2" x14ac:dyDescent="0.2">
      <c r="A19" s="8" t="s">
        <v>169</v>
      </c>
      <c r="B19" s="8" t="s">
        <v>329</v>
      </c>
    </row>
    <row r="21" spans="1:2" x14ac:dyDescent="0.2">
      <c r="A21" s="8" t="s">
        <v>171</v>
      </c>
      <c r="B21" s="11" t="s">
        <v>330</v>
      </c>
    </row>
    <row r="23" spans="1:2" x14ac:dyDescent="0.2">
      <c r="A23" s="8" t="s">
        <v>172</v>
      </c>
      <c r="B23" s="11" t="s">
        <v>331</v>
      </c>
    </row>
    <row r="24" spans="1:2" x14ac:dyDescent="0.2">
      <c r="A24" s="8"/>
      <c r="B24" s="11"/>
    </row>
    <row r="25" spans="1:2" x14ac:dyDescent="0.2">
      <c r="A25" s="8" t="s">
        <v>177</v>
      </c>
      <c r="B25" s="11" t="s">
        <v>332</v>
      </c>
    </row>
    <row r="26" spans="1:2" x14ac:dyDescent="0.2">
      <c r="A26" s="8"/>
      <c r="B26" s="11"/>
    </row>
    <row r="27" spans="1:2" x14ac:dyDescent="0.2">
      <c r="A27" s="8" t="s">
        <v>173</v>
      </c>
      <c r="B27" s="12" t="s">
        <v>333</v>
      </c>
    </row>
    <row r="28" spans="1:2" x14ac:dyDescent="0.2">
      <c r="A28" s="8"/>
      <c r="B28" s="12"/>
    </row>
    <row r="29" spans="1:2" x14ac:dyDescent="0.2">
      <c r="A29" s="8" t="s">
        <v>174</v>
      </c>
      <c r="B29" s="8" t="s">
        <v>334</v>
      </c>
    </row>
    <row r="31" spans="1:2" x14ac:dyDescent="0.2">
      <c r="A31" s="8" t="s">
        <v>175</v>
      </c>
      <c r="B31" s="8" t="s">
        <v>335</v>
      </c>
    </row>
    <row r="33" spans="1:2" x14ac:dyDescent="0.2">
      <c r="A33" s="8" t="s">
        <v>176</v>
      </c>
      <c r="B33" s="11" t="s">
        <v>336</v>
      </c>
    </row>
  </sheetData>
  <mergeCells count="2">
    <mergeCell ref="A2:B2"/>
    <mergeCell ref="A4:B4"/>
  </mergeCells>
  <hyperlinks>
    <hyperlink ref="A7" location="'Tabla 1'!A1" display="Tabla 1"/>
    <hyperlink ref="B7" location="'Tabla 1'!A1" display="Población por nacionalidad, comunidades y ciudades autónomas. 1 de enero de 2011."/>
    <hyperlink ref="A9" location="'Tabla 2'!A1" display="Tabla 2"/>
    <hyperlink ref="B9" location="'Tabla 2'!A1" display="Población extranjera (en España y Asturias) por sexo y nacionalidad. 1 de enero de 2011."/>
    <hyperlink ref="A11" location="'Tabla 3'!A1" display="Tabla 3"/>
    <hyperlink ref="A15" location="'Tabla 5'!A1" display="Tabla 5"/>
    <hyperlink ref="B15" location="'Tabla 5'!A1" display="Población por municipios y continentes (principales nacionalidades). Asturias. 1 de enero de 2013."/>
    <hyperlink ref="A17" location="'Tabla 6'!A1" display="Tabla 6"/>
    <hyperlink ref="B17" location="'Tabla 6'!A1" display="Población por sexo, municipios y nacionalidad (principales nacionalidades). Asturias. 1 de enero de 2013."/>
    <hyperlink ref="A19" location="'Tabla 7'!A1" display="Tabla 7"/>
    <hyperlink ref="B19" location="'Tabla 7'!A1" display="Población por municipios, nacionalidad (español/extranjero) y edad (grandes grupos). Asturias. 1 de enero de 2013."/>
    <hyperlink ref="A21" location="'Gráfico 1'!A1" display="Gráfico 1"/>
    <hyperlink ref="B21" location="'Gráfico 1'!A1" display="Porcentaje de Extranjeros por Comunidades y Ciudades Autónomas 2011 "/>
    <hyperlink ref="A23" location="'Gráfico 2'!A1" display="Gráfico 2"/>
    <hyperlink ref="B23" location="'Gráfico 2'!A1" display="Porcentaje de Población Extranjera en España y  Asturias  por sexo. 2011 "/>
    <hyperlink ref="B13" location="'Tabla 4'!A1" display="Población por nacionalidad, comunidades y ciudades autónomas y provincias, sexo y edad (grandes grupos de edad). Asturias. 1 de enero de 2011."/>
    <hyperlink ref="B11" location="'Tabla 3'!A1" display="Población (españoles/extranjeros) por edad (año a año) y sexo"/>
    <hyperlink ref="B27" location="'Gráfico 4'!A1" display="Pirámide de Población Extranjera en España y Asturias. 2011"/>
    <hyperlink ref="A27" location="'Gráfico 4'!A1" display="Gráfico 4"/>
    <hyperlink ref="A13" location="'Tabla 4'!A1" display="Tabla 4"/>
    <hyperlink ref="A25" location="'Gráfico 3'!A1" display="Gráfico 3"/>
    <hyperlink ref="B25" location="'Gráfico 3'!A1" display="Pirámide de población extranjera y española. 2013"/>
    <hyperlink ref="B33" location="'Gráfico 7'!A1" display="Distribución de Población Extranjera en Asturias por Municipio y grandes grupos de edad 2013"/>
    <hyperlink ref="A33" location="'Gráfico 7'!A1" display="Gráfico 7"/>
    <hyperlink ref="B29" location="'Gráfico 5'!A1" display="Porcentaje de Población Extranjera por municipios. Asturias 2017"/>
    <hyperlink ref="B31" location="'Gráfico 6'!A1" display="Distribución de Población Extranjera en Asturias por Continente por Municipio 2017"/>
    <hyperlink ref="A29" location="'Gráfico 5'!A1" display="Gráfico 5"/>
    <hyperlink ref="A31" location="'Gráfico 6'!A1" display="Gráfico 6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A7" sqref="A7:E26"/>
    </sheetView>
  </sheetViews>
  <sheetFormatPr baseColWidth="10" defaultColWidth="11.5703125" defaultRowHeight="12.75" x14ac:dyDescent="0.2"/>
  <cols>
    <col min="1" max="1" width="35" customWidth="1"/>
    <col min="3" max="3" width="13.7109375" bestFit="1" customWidth="1"/>
    <col min="4" max="4" width="15.85546875" bestFit="1" customWidth="1"/>
    <col min="5" max="5" width="13" customWidth="1"/>
    <col min="7" max="7" width="18.7109375" customWidth="1"/>
  </cols>
  <sheetData>
    <row r="1" spans="1:8" x14ac:dyDescent="0.2">
      <c r="A1" s="43" t="s">
        <v>170</v>
      </c>
    </row>
    <row r="2" spans="1:8" x14ac:dyDescent="0.2">
      <c r="A2" s="37"/>
      <c r="B2" s="15" t="s">
        <v>337</v>
      </c>
      <c r="C2" s="15"/>
      <c r="D2" s="15"/>
      <c r="E2" s="42"/>
    </row>
    <row r="3" spans="1:8" x14ac:dyDescent="0.2">
      <c r="A3" s="17"/>
      <c r="B3" s="1"/>
      <c r="C3" s="1"/>
      <c r="D3" s="1"/>
    </row>
    <row r="4" spans="1:8" x14ac:dyDescent="0.2">
      <c r="A4" s="38"/>
      <c r="B4" s="44" t="s">
        <v>0</v>
      </c>
      <c r="C4" s="38"/>
      <c r="D4" s="38"/>
      <c r="E4" s="38"/>
    </row>
    <row r="5" spans="1:8" x14ac:dyDescent="0.2">
      <c r="A5" s="1"/>
      <c r="B5" s="1"/>
      <c r="C5" s="1"/>
      <c r="D5" s="1"/>
    </row>
    <row r="6" spans="1:8" x14ac:dyDescent="0.2">
      <c r="A6" s="1"/>
      <c r="B6" s="45" t="s">
        <v>1</v>
      </c>
      <c r="C6" s="45" t="s">
        <v>147</v>
      </c>
      <c r="D6" s="46" t="s">
        <v>2</v>
      </c>
      <c r="E6" s="47" t="s">
        <v>3</v>
      </c>
    </row>
    <row r="7" spans="1:8" x14ac:dyDescent="0.2">
      <c r="A7" s="60" t="s">
        <v>4</v>
      </c>
      <c r="B7" s="124">
        <v>47026208</v>
      </c>
      <c r="C7" s="124">
        <v>41989330</v>
      </c>
      <c r="D7" s="124">
        <v>5036878</v>
      </c>
      <c r="E7" s="127">
        <f>D7/B7</f>
        <v>0.10710789183767486</v>
      </c>
      <c r="F7" s="64"/>
      <c r="G7" s="96"/>
      <c r="H7" s="96"/>
    </row>
    <row r="8" spans="1:8" x14ac:dyDescent="0.2">
      <c r="A8" s="61" t="s">
        <v>5</v>
      </c>
      <c r="B8" s="125">
        <v>8414240</v>
      </c>
      <c r="C8" s="125">
        <v>7758685</v>
      </c>
      <c r="D8" s="125">
        <v>655555</v>
      </c>
      <c r="E8" s="128">
        <f t="shared" ref="E8:E26" si="0">D8/B8</f>
        <v>7.7910185590142428E-2</v>
      </c>
      <c r="F8" s="64"/>
    </row>
    <row r="9" spans="1:8" x14ac:dyDescent="0.2">
      <c r="A9" s="61" t="s">
        <v>6</v>
      </c>
      <c r="B9" s="125">
        <v>1319291</v>
      </c>
      <c r="C9" s="125">
        <v>1169992</v>
      </c>
      <c r="D9" s="125">
        <v>149299</v>
      </c>
      <c r="E9" s="128">
        <f t="shared" si="0"/>
        <v>0.11316608693608916</v>
      </c>
      <c r="F9" s="64"/>
    </row>
    <row r="10" spans="1:8" x14ac:dyDescent="0.2">
      <c r="A10" s="60" t="s">
        <v>7</v>
      </c>
      <c r="B10" s="126">
        <v>1022800</v>
      </c>
      <c r="C10" s="126">
        <v>981174</v>
      </c>
      <c r="D10" s="126">
        <v>41626</v>
      </c>
      <c r="E10" s="129">
        <f t="shared" si="0"/>
        <v>4.0698083691826356E-2</v>
      </c>
      <c r="F10" s="64"/>
    </row>
    <row r="11" spans="1:8" x14ac:dyDescent="0.2">
      <c r="A11" s="61" t="s">
        <v>8</v>
      </c>
      <c r="B11" s="125">
        <v>1149460</v>
      </c>
      <c r="C11" s="125">
        <v>944473</v>
      </c>
      <c r="D11" s="125">
        <v>204987</v>
      </c>
      <c r="E11" s="128">
        <f t="shared" si="0"/>
        <v>0.1783333043342091</v>
      </c>
      <c r="F11" s="64"/>
    </row>
    <row r="12" spans="1:8" x14ac:dyDescent="0.2">
      <c r="A12" s="61" t="s">
        <v>9</v>
      </c>
      <c r="B12" s="125">
        <v>2153389</v>
      </c>
      <c r="C12" s="125">
        <v>1876355</v>
      </c>
      <c r="D12" s="125">
        <v>277034</v>
      </c>
      <c r="E12" s="128">
        <f t="shared" si="0"/>
        <v>0.12865023458371896</v>
      </c>
      <c r="F12" s="64"/>
    </row>
    <row r="13" spans="1:8" x14ac:dyDescent="0.2">
      <c r="A13" s="61" t="s">
        <v>10</v>
      </c>
      <c r="B13" s="125">
        <v>581078</v>
      </c>
      <c r="C13" s="125">
        <v>548295</v>
      </c>
      <c r="D13" s="125">
        <v>32783</v>
      </c>
      <c r="E13" s="128">
        <f t="shared" si="0"/>
        <v>5.6417554958198383E-2</v>
      </c>
      <c r="F13" s="64"/>
    </row>
    <row r="14" spans="1:8" x14ac:dyDescent="0.2">
      <c r="A14" s="61" t="s">
        <v>11</v>
      </c>
      <c r="B14" s="125">
        <v>2399548</v>
      </c>
      <c r="C14" s="125">
        <v>2269754</v>
      </c>
      <c r="D14" s="125">
        <v>129794</v>
      </c>
      <c r="E14" s="128">
        <f t="shared" si="0"/>
        <v>5.4091020475522888E-2</v>
      </c>
      <c r="F14" s="64"/>
    </row>
    <row r="15" spans="1:8" x14ac:dyDescent="0.2">
      <c r="A15" s="61" t="s">
        <v>12</v>
      </c>
      <c r="B15" s="125">
        <v>2032863</v>
      </c>
      <c r="C15" s="125">
        <v>1860767</v>
      </c>
      <c r="D15" s="125">
        <v>172096</v>
      </c>
      <c r="E15" s="128">
        <f t="shared" si="0"/>
        <v>8.4656959175310881E-2</v>
      </c>
      <c r="F15" s="64"/>
    </row>
    <row r="16" spans="1:8" x14ac:dyDescent="0.2">
      <c r="A16" s="61" t="s">
        <v>13</v>
      </c>
      <c r="B16" s="125">
        <v>7675217</v>
      </c>
      <c r="C16" s="125">
        <v>6515790</v>
      </c>
      <c r="D16" s="125">
        <v>1159427</v>
      </c>
      <c r="E16" s="128">
        <f t="shared" si="0"/>
        <v>0.15106113612162367</v>
      </c>
      <c r="F16" s="64"/>
    </row>
    <row r="17" spans="1:8" x14ac:dyDescent="0.2">
      <c r="A17" s="61" t="s">
        <v>14</v>
      </c>
      <c r="B17" s="125">
        <v>5003769</v>
      </c>
      <c r="C17" s="125">
        <v>4300356</v>
      </c>
      <c r="D17" s="125">
        <v>703413</v>
      </c>
      <c r="E17" s="128">
        <f t="shared" si="0"/>
        <v>0.140576633333793</v>
      </c>
      <c r="F17" s="64"/>
    </row>
    <row r="18" spans="1:8" x14ac:dyDescent="0.2">
      <c r="A18" s="61" t="s">
        <v>15</v>
      </c>
      <c r="B18" s="125">
        <v>1067710</v>
      </c>
      <c r="C18" s="125">
        <v>1035087</v>
      </c>
      <c r="D18" s="125">
        <v>32623</v>
      </c>
      <c r="E18" s="128">
        <f t="shared" si="0"/>
        <v>3.0554176695919304E-2</v>
      </c>
      <c r="F18" s="64"/>
    </row>
    <row r="19" spans="1:8" x14ac:dyDescent="0.2">
      <c r="A19" s="61" t="s">
        <v>16</v>
      </c>
      <c r="B19" s="125">
        <v>2699499</v>
      </c>
      <c r="C19" s="125">
        <v>2598631</v>
      </c>
      <c r="D19" s="125">
        <v>100868</v>
      </c>
      <c r="E19" s="128">
        <f t="shared" si="0"/>
        <v>3.7365451885701756E-2</v>
      </c>
      <c r="F19" s="64"/>
    </row>
    <row r="20" spans="1:8" x14ac:dyDescent="0.2">
      <c r="A20" s="61" t="s">
        <v>17</v>
      </c>
      <c r="B20" s="125">
        <v>6663394</v>
      </c>
      <c r="C20" s="125">
        <v>5781575</v>
      </c>
      <c r="D20" s="125">
        <v>881819</v>
      </c>
      <c r="E20" s="128">
        <f t="shared" si="0"/>
        <v>0.13233781463320343</v>
      </c>
      <c r="F20" s="64"/>
    </row>
    <row r="21" spans="1:8" x14ac:dyDescent="0.2">
      <c r="A21" s="61" t="s">
        <v>18</v>
      </c>
      <c r="B21" s="125">
        <v>1493898</v>
      </c>
      <c r="C21" s="125">
        <v>1282659</v>
      </c>
      <c r="D21" s="125">
        <v>211239</v>
      </c>
      <c r="E21" s="128">
        <f t="shared" si="0"/>
        <v>0.14140122016362563</v>
      </c>
      <c r="F21" s="64"/>
    </row>
    <row r="22" spans="1:8" x14ac:dyDescent="0.2">
      <c r="A22" s="61" t="s">
        <v>19</v>
      </c>
      <c r="B22" s="125">
        <v>654214</v>
      </c>
      <c r="C22" s="125">
        <v>589995</v>
      </c>
      <c r="D22" s="125">
        <v>64219</v>
      </c>
      <c r="E22" s="128">
        <f t="shared" si="0"/>
        <v>9.8162069292311083E-2</v>
      </c>
      <c r="F22" s="64"/>
    </row>
    <row r="23" spans="1:8" x14ac:dyDescent="0.2">
      <c r="A23" s="61" t="s">
        <v>20</v>
      </c>
      <c r="B23" s="125">
        <v>2207776</v>
      </c>
      <c r="C23" s="125">
        <v>2043968</v>
      </c>
      <c r="D23" s="125">
        <v>163808</v>
      </c>
      <c r="E23" s="128">
        <f t="shared" si="0"/>
        <v>7.4195932920731095E-2</v>
      </c>
      <c r="F23" s="64"/>
    </row>
    <row r="24" spans="1:8" x14ac:dyDescent="0.2">
      <c r="A24" s="61" t="s">
        <v>21</v>
      </c>
      <c r="B24" s="125">
        <v>316798</v>
      </c>
      <c r="C24" s="125">
        <v>279568</v>
      </c>
      <c r="D24" s="125">
        <v>37230</v>
      </c>
      <c r="E24" s="128">
        <f t="shared" si="0"/>
        <v>0.11751968131111939</v>
      </c>
      <c r="F24" s="64"/>
    </row>
    <row r="25" spans="1:8" x14ac:dyDescent="0.2">
      <c r="A25" s="61" t="s">
        <v>182</v>
      </c>
      <c r="B25" s="125">
        <v>84777</v>
      </c>
      <c r="C25" s="125">
        <v>78985</v>
      </c>
      <c r="D25" s="125">
        <v>5792</v>
      </c>
      <c r="E25" s="128">
        <f t="shared" si="0"/>
        <v>6.8320417094259053E-2</v>
      </c>
      <c r="F25" s="64"/>
    </row>
    <row r="26" spans="1:8" x14ac:dyDescent="0.2">
      <c r="A26" s="61" t="s">
        <v>183</v>
      </c>
      <c r="B26" s="125">
        <v>86487</v>
      </c>
      <c r="C26" s="125">
        <v>73221</v>
      </c>
      <c r="D26" s="125">
        <v>13266</v>
      </c>
      <c r="E26" s="128">
        <f t="shared" si="0"/>
        <v>0.15338721426341531</v>
      </c>
      <c r="G26" s="96"/>
      <c r="H26" s="96"/>
    </row>
    <row r="27" spans="1:8" x14ac:dyDescent="0.2">
      <c r="A27" s="66"/>
      <c r="B27" s="66"/>
      <c r="C27" s="66"/>
      <c r="D27" s="66"/>
      <c r="E27" s="66"/>
      <c r="F27" s="66"/>
      <c r="G27" s="96"/>
      <c r="H27" s="96"/>
    </row>
    <row r="28" spans="1:8" x14ac:dyDescent="0.2">
      <c r="A28" s="39" t="s">
        <v>188</v>
      </c>
      <c r="B28" s="6"/>
      <c r="C28" s="6"/>
      <c r="D28" s="6"/>
      <c r="E28" s="6"/>
      <c r="F28" s="6"/>
      <c r="G28" s="96"/>
      <c r="H28" s="96"/>
    </row>
    <row r="29" spans="1:8" x14ac:dyDescent="0.2">
      <c r="A29" s="26" t="s">
        <v>22</v>
      </c>
      <c r="B29" s="26"/>
      <c r="C29" s="26"/>
      <c r="D29" s="26"/>
      <c r="E29" s="26"/>
      <c r="F29" s="26"/>
      <c r="G29" s="96"/>
      <c r="H29" s="96"/>
    </row>
    <row r="30" spans="1:8" x14ac:dyDescent="0.2">
      <c r="A30" s="30"/>
      <c r="B30" s="30"/>
      <c r="C30" s="30"/>
      <c r="D30" s="30"/>
      <c r="E30" s="30"/>
      <c r="F30" s="30"/>
      <c r="G30" s="30"/>
      <c r="H30" s="30"/>
    </row>
  </sheetData>
  <sheetProtection selectLockedCells="1" selectUnlockedCells="1"/>
  <hyperlinks>
    <hyperlink ref="A1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6"/>
  <sheetViews>
    <sheetView zoomScaleNormal="100" workbookViewId="0">
      <pane xSplit="1" ySplit="7" topLeftCell="B8" activePane="bottomRight" state="frozen"/>
      <selection pane="topRight" activeCell="B1" sqref="B1"/>
      <selection pane="bottomLeft" activeCell="A276" sqref="A276"/>
      <selection pane="bottomRight" activeCell="G11" sqref="G11:G140"/>
    </sheetView>
  </sheetViews>
  <sheetFormatPr baseColWidth="10" defaultColWidth="11.5703125" defaultRowHeight="12.75" x14ac:dyDescent="0.2"/>
  <cols>
    <col min="1" max="1" width="41.5703125" customWidth="1"/>
    <col min="36" max="36" width="14.85546875" customWidth="1"/>
  </cols>
  <sheetData>
    <row r="1" spans="1:7" x14ac:dyDescent="0.2">
      <c r="A1" s="43" t="s">
        <v>170</v>
      </c>
    </row>
    <row r="2" spans="1:7" ht="15" x14ac:dyDescent="0.25">
      <c r="A2" s="15"/>
      <c r="B2" s="42" t="s">
        <v>337</v>
      </c>
      <c r="C2" s="27"/>
      <c r="D2" s="16"/>
      <c r="E2" s="16"/>
      <c r="F2" s="16"/>
      <c r="G2" s="16"/>
    </row>
    <row r="3" spans="1:7" x14ac:dyDescent="0.2">
      <c r="A3" s="18"/>
    </row>
    <row r="4" spans="1:7" x14ac:dyDescent="0.2">
      <c r="A4" s="52"/>
      <c r="B4" s="52" t="s">
        <v>164</v>
      </c>
      <c r="C4" s="52"/>
      <c r="D4" s="52"/>
      <c r="E4" s="52"/>
      <c r="F4" s="52"/>
      <c r="G4" s="52"/>
    </row>
    <row r="6" spans="1:7" x14ac:dyDescent="0.2">
      <c r="B6" s="136" t="s">
        <v>144</v>
      </c>
      <c r="C6" s="136"/>
      <c r="D6" s="136" t="s">
        <v>143</v>
      </c>
      <c r="E6" s="136"/>
      <c r="F6" s="136" t="s">
        <v>26</v>
      </c>
      <c r="G6" s="137"/>
    </row>
    <row r="7" spans="1:7" x14ac:dyDescent="0.2">
      <c r="A7" s="32"/>
      <c r="B7" s="50" t="s">
        <v>27</v>
      </c>
      <c r="C7" s="50" t="s">
        <v>28</v>
      </c>
      <c r="D7" s="50" t="s">
        <v>27</v>
      </c>
      <c r="E7" s="50" t="s">
        <v>28</v>
      </c>
      <c r="F7" s="50" t="s">
        <v>27</v>
      </c>
      <c r="G7" s="51" t="s">
        <v>28</v>
      </c>
    </row>
    <row r="8" spans="1:7" ht="12.75" customHeight="1" x14ac:dyDescent="0.2">
      <c r="A8" s="48" t="s">
        <v>1</v>
      </c>
      <c r="B8" s="100">
        <v>47026208</v>
      </c>
      <c r="C8" s="100">
        <v>1022800</v>
      </c>
      <c r="D8" s="100">
        <v>23042428</v>
      </c>
      <c r="E8" s="100">
        <v>488137</v>
      </c>
      <c r="F8" s="100">
        <v>23983780</v>
      </c>
      <c r="G8" s="100">
        <v>534663</v>
      </c>
    </row>
    <row r="9" spans="1:7" x14ac:dyDescent="0.2">
      <c r="A9" s="48" t="s">
        <v>147</v>
      </c>
      <c r="B9" s="101">
        <v>41989330</v>
      </c>
      <c r="C9" s="101">
        <v>981174</v>
      </c>
      <c r="D9" s="101">
        <v>20522283</v>
      </c>
      <c r="E9" s="101">
        <v>468801</v>
      </c>
      <c r="F9" s="101">
        <v>21467047</v>
      </c>
      <c r="G9" s="101">
        <v>512373</v>
      </c>
    </row>
    <row r="10" spans="1:7" x14ac:dyDescent="0.2">
      <c r="A10" s="48" t="s">
        <v>2</v>
      </c>
      <c r="B10" s="101">
        <v>5036878</v>
      </c>
      <c r="C10" s="101">
        <v>41626</v>
      </c>
      <c r="D10" s="101">
        <v>2520145</v>
      </c>
      <c r="E10" s="101">
        <v>19336</v>
      </c>
      <c r="F10" s="101">
        <v>2516733</v>
      </c>
      <c r="G10" s="101">
        <v>22290</v>
      </c>
    </row>
    <row r="11" spans="1:7" x14ac:dyDescent="0.2">
      <c r="A11" s="31" t="s">
        <v>148</v>
      </c>
      <c r="B11" s="101">
        <v>2117840</v>
      </c>
      <c r="C11" s="101">
        <v>17123</v>
      </c>
      <c r="D11" s="101">
        <v>1033878</v>
      </c>
      <c r="E11" s="101">
        <v>8066</v>
      </c>
      <c r="F11" s="101">
        <v>1083962</v>
      </c>
      <c r="G11" s="101">
        <v>9057</v>
      </c>
    </row>
    <row r="12" spans="1:7" x14ac:dyDescent="0.2">
      <c r="A12" s="31" t="s">
        <v>149</v>
      </c>
      <c r="B12" s="101">
        <v>1832540</v>
      </c>
      <c r="C12" s="101">
        <v>15316</v>
      </c>
      <c r="D12" s="101">
        <v>914898</v>
      </c>
      <c r="E12" s="101">
        <v>7375</v>
      </c>
      <c r="F12" s="101">
        <v>917642</v>
      </c>
      <c r="G12" s="101">
        <v>7941</v>
      </c>
    </row>
    <row r="13" spans="1:7" x14ac:dyDescent="0.2">
      <c r="A13" s="49" t="s">
        <v>29</v>
      </c>
      <c r="B13" s="102">
        <v>111911</v>
      </c>
      <c r="C13" s="102">
        <v>442</v>
      </c>
      <c r="D13" s="102">
        <v>53878</v>
      </c>
      <c r="E13" s="102">
        <v>228</v>
      </c>
      <c r="F13" s="102">
        <v>58033</v>
      </c>
      <c r="G13" s="102">
        <v>214</v>
      </c>
    </row>
    <row r="14" spans="1:7" x14ac:dyDescent="0.2">
      <c r="A14" s="49" t="s">
        <v>30</v>
      </c>
      <c r="B14" s="102">
        <v>7183</v>
      </c>
      <c r="C14" s="102">
        <v>38</v>
      </c>
      <c r="D14" s="102">
        <v>3387</v>
      </c>
      <c r="E14" s="102">
        <v>16</v>
      </c>
      <c r="F14" s="102">
        <v>3796</v>
      </c>
      <c r="G14" s="102">
        <v>22</v>
      </c>
    </row>
    <row r="15" spans="1:7" x14ac:dyDescent="0.2">
      <c r="A15" s="49" t="s">
        <v>31</v>
      </c>
      <c r="B15" s="102">
        <v>32893</v>
      </c>
      <c r="C15" s="102">
        <v>172</v>
      </c>
      <c r="D15" s="102">
        <v>16996</v>
      </c>
      <c r="E15" s="102">
        <v>93</v>
      </c>
      <c r="F15" s="102">
        <v>15897</v>
      </c>
      <c r="G15" s="102">
        <v>79</v>
      </c>
    </row>
    <row r="16" spans="1:7" x14ac:dyDescent="0.2">
      <c r="A16" s="49" t="s">
        <v>32</v>
      </c>
      <c r="B16" s="102">
        <v>122813</v>
      </c>
      <c r="C16" s="102">
        <v>506</v>
      </c>
      <c r="D16" s="102">
        <v>60521</v>
      </c>
      <c r="E16" s="102">
        <v>226</v>
      </c>
      <c r="F16" s="102">
        <v>62292</v>
      </c>
      <c r="G16" s="102">
        <v>280</v>
      </c>
    </row>
    <row r="17" spans="1:7" x14ac:dyDescent="0.2">
      <c r="A17" s="49" t="s">
        <v>33</v>
      </c>
      <c r="B17" s="103">
        <v>363</v>
      </c>
      <c r="C17" s="103">
        <v>1</v>
      </c>
      <c r="D17" s="103">
        <v>177</v>
      </c>
      <c r="E17" s="103">
        <v>1</v>
      </c>
      <c r="F17" s="103">
        <v>186</v>
      </c>
      <c r="G17" s="103">
        <v>0</v>
      </c>
    </row>
    <row r="18" spans="1:7" x14ac:dyDescent="0.2">
      <c r="A18" s="49" t="s">
        <v>59</v>
      </c>
      <c r="B18" s="102">
        <v>2637</v>
      </c>
      <c r="C18" s="103">
        <v>22</v>
      </c>
      <c r="D18" s="102">
        <v>1307</v>
      </c>
      <c r="E18" s="103">
        <v>7</v>
      </c>
      <c r="F18" s="102">
        <v>1330</v>
      </c>
      <c r="G18" s="103">
        <v>15</v>
      </c>
    </row>
    <row r="19" spans="1:7" x14ac:dyDescent="0.2">
      <c r="A19" s="49" t="s">
        <v>34</v>
      </c>
      <c r="B19" s="102">
        <v>9399</v>
      </c>
      <c r="C19" s="102">
        <v>23</v>
      </c>
      <c r="D19" s="102">
        <v>5020</v>
      </c>
      <c r="E19" s="102">
        <v>10</v>
      </c>
      <c r="F19" s="102">
        <v>4379</v>
      </c>
      <c r="G19" s="102">
        <v>13</v>
      </c>
    </row>
    <row r="20" spans="1:7" x14ac:dyDescent="0.2">
      <c r="A20" s="49" t="s">
        <v>35</v>
      </c>
      <c r="B20" s="102">
        <v>1569</v>
      </c>
      <c r="C20" s="102">
        <v>9</v>
      </c>
      <c r="D20" s="102">
        <v>704</v>
      </c>
      <c r="E20" s="102">
        <v>3</v>
      </c>
      <c r="F20" s="102">
        <v>865</v>
      </c>
      <c r="G20" s="102">
        <v>6</v>
      </c>
    </row>
    <row r="21" spans="1:7" x14ac:dyDescent="0.2">
      <c r="A21" s="49" t="s">
        <v>36</v>
      </c>
      <c r="B21" s="102">
        <v>2699</v>
      </c>
      <c r="C21" s="102">
        <v>10</v>
      </c>
      <c r="D21" s="102">
        <v>1054</v>
      </c>
      <c r="E21" s="102">
        <v>2</v>
      </c>
      <c r="F21" s="102">
        <v>1645</v>
      </c>
      <c r="G21" s="102">
        <v>8</v>
      </c>
    </row>
    <row r="22" spans="1:7" x14ac:dyDescent="0.2">
      <c r="A22" s="49" t="s">
        <v>37</v>
      </c>
      <c r="B22" s="102">
        <v>11195</v>
      </c>
      <c r="C22" s="102">
        <v>25</v>
      </c>
      <c r="D22" s="102">
        <v>4989</v>
      </c>
      <c r="E22" s="102">
        <v>4</v>
      </c>
      <c r="F22" s="102">
        <v>6206</v>
      </c>
      <c r="G22" s="102">
        <v>21</v>
      </c>
    </row>
    <row r="23" spans="1:7" x14ac:dyDescent="0.2">
      <c r="A23" s="49" t="s">
        <v>38</v>
      </c>
      <c r="B23" s="102">
        <v>103517</v>
      </c>
      <c r="C23" s="102">
        <v>553</v>
      </c>
      <c r="D23" s="102">
        <v>51482</v>
      </c>
      <c r="E23" s="102">
        <v>246</v>
      </c>
      <c r="F23" s="102">
        <v>52035</v>
      </c>
      <c r="G23" s="102">
        <v>307</v>
      </c>
    </row>
    <row r="24" spans="1:7" ht="12.75" customHeight="1" x14ac:dyDescent="0.2">
      <c r="A24" s="49" t="s">
        <v>39</v>
      </c>
      <c r="B24" s="102">
        <v>4701</v>
      </c>
      <c r="C24" s="102">
        <v>39</v>
      </c>
      <c r="D24" s="102">
        <v>2461</v>
      </c>
      <c r="E24" s="102">
        <v>32</v>
      </c>
      <c r="F24" s="102">
        <v>2240</v>
      </c>
      <c r="G24" s="102">
        <v>7</v>
      </c>
    </row>
    <row r="25" spans="1:7" x14ac:dyDescent="0.2">
      <c r="A25" s="49" t="s">
        <v>40</v>
      </c>
      <c r="B25" s="102">
        <v>9913</v>
      </c>
      <c r="C25" s="102">
        <v>80</v>
      </c>
      <c r="D25" s="102">
        <v>4198</v>
      </c>
      <c r="E25" s="102">
        <v>29</v>
      </c>
      <c r="F25" s="102">
        <v>5715</v>
      </c>
      <c r="G25" s="102">
        <v>51</v>
      </c>
    </row>
    <row r="26" spans="1:7" x14ac:dyDescent="0.2">
      <c r="A26" s="49" t="s">
        <v>41</v>
      </c>
      <c r="B26" s="102">
        <v>15178</v>
      </c>
      <c r="C26" s="102">
        <v>122</v>
      </c>
      <c r="D26" s="102">
        <v>8156</v>
      </c>
      <c r="E26" s="102">
        <v>69</v>
      </c>
      <c r="F26" s="102">
        <v>7022</v>
      </c>
      <c r="G26" s="102">
        <v>53</v>
      </c>
    </row>
    <row r="27" spans="1:7" x14ac:dyDescent="0.2">
      <c r="A27" s="49" t="s">
        <v>42</v>
      </c>
      <c r="B27" s="102">
        <v>228283</v>
      </c>
      <c r="C27" s="102">
        <v>1245</v>
      </c>
      <c r="D27" s="102">
        <v>126893</v>
      </c>
      <c r="E27" s="102">
        <v>715</v>
      </c>
      <c r="F27" s="102">
        <v>101390</v>
      </c>
      <c r="G27" s="102">
        <v>530</v>
      </c>
    </row>
    <row r="28" spans="1:7" x14ac:dyDescent="0.2">
      <c r="A28" s="49" t="s">
        <v>43</v>
      </c>
      <c r="B28" s="102">
        <v>4715</v>
      </c>
      <c r="C28" s="102">
        <v>41</v>
      </c>
      <c r="D28" s="102">
        <v>1839</v>
      </c>
      <c r="E28" s="102">
        <v>14</v>
      </c>
      <c r="F28" s="102">
        <v>2876</v>
      </c>
      <c r="G28" s="102">
        <v>27</v>
      </c>
    </row>
    <row r="29" spans="1:7" x14ac:dyDescent="0.2">
      <c r="A29" s="49" t="s">
        <v>44</v>
      </c>
      <c r="B29" s="102">
        <v>15925</v>
      </c>
      <c r="C29" s="102">
        <v>45</v>
      </c>
      <c r="D29" s="102">
        <v>6700</v>
      </c>
      <c r="E29" s="102">
        <v>19</v>
      </c>
      <c r="F29" s="102">
        <v>9225</v>
      </c>
      <c r="G29" s="102">
        <v>26</v>
      </c>
    </row>
    <row r="30" spans="1:7" x14ac:dyDescent="0.2">
      <c r="A30" s="49" t="s">
        <v>45</v>
      </c>
      <c r="B30" s="103">
        <v>557</v>
      </c>
      <c r="C30" s="103">
        <v>2</v>
      </c>
      <c r="D30" s="103">
        <v>295</v>
      </c>
      <c r="E30" s="103">
        <v>2</v>
      </c>
      <c r="F30" s="103">
        <v>262</v>
      </c>
      <c r="G30" s="103">
        <v>0</v>
      </c>
    </row>
    <row r="31" spans="1:7" x14ac:dyDescent="0.2">
      <c r="A31" s="49" t="s">
        <v>46</v>
      </c>
      <c r="B31" s="103">
        <v>259</v>
      </c>
      <c r="C31" s="103">
        <v>2</v>
      </c>
      <c r="D31" s="103">
        <v>145</v>
      </c>
      <c r="E31" s="103">
        <v>2</v>
      </c>
      <c r="F31" s="103">
        <v>114</v>
      </c>
      <c r="G31" s="103">
        <v>0</v>
      </c>
    </row>
    <row r="32" spans="1:7" x14ac:dyDescent="0.2">
      <c r="A32" s="49" t="s">
        <v>47</v>
      </c>
      <c r="B32" s="102">
        <v>45931</v>
      </c>
      <c r="C32" s="102">
        <v>206</v>
      </c>
      <c r="D32" s="102">
        <v>24051</v>
      </c>
      <c r="E32" s="102">
        <v>117</v>
      </c>
      <c r="F32" s="102">
        <v>21880</v>
      </c>
      <c r="G32" s="102">
        <v>89</v>
      </c>
    </row>
    <row r="33" spans="1:7" ht="12.75" customHeight="1" x14ac:dyDescent="0.2">
      <c r="A33" s="49" t="s">
        <v>48</v>
      </c>
      <c r="B33" s="102">
        <v>53003</v>
      </c>
      <c r="C33" s="102">
        <v>848</v>
      </c>
      <c r="D33" s="102">
        <v>22069</v>
      </c>
      <c r="E33" s="102">
        <v>453</v>
      </c>
      <c r="F33" s="102">
        <v>30934</v>
      </c>
      <c r="G33" s="102">
        <v>395</v>
      </c>
    </row>
    <row r="34" spans="1:7" x14ac:dyDescent="0.2">
      <c r="A34" s="49" t="s">
        <v>49</v>
      </c>
      <c r="B34" s="102">
        <v>93440</v>
      </c>
      <c r="C34" s="102">
        <v>1843</v>
      </c>
      <c r="D34" s="102">
        <v>52813</v>
      </c>
      <c r="E34" s="102">
        <v>1050</v>
      </c>
      <c r="F34" s="102">
        <v>40627</v>
      </c>
      <c r="G34" s="102">
        <v>793</v>
      </c>
    </row>
    <row r="35" spans="1:7" ht="12.75" customHeight="1" x14ac:dyDescent="0.2">
      <c r="A35" s="49" t="s">
        <v>50</v>
      </c>
      <c r="B35" s="102">
        <v>250392</v>
      </c>
      <c r="C35" s="102">
        <v>974</v>
      </c>
      <c r="D35" s="102">
        <v>126707</v>
      </c>
      <c r="E35" s="102">
        <v>533</v>
      </c>
      <c r="F35" s="102">
        <v>123685</v>
      </c>
      <c r="G35" s="102">
        <v>441</v>
      </c>
    </row>
    <row r="36" spans="1:7" x14ac:dyDescent="0.2">
      <c r="A36" s="49" t="s">
        <v>51</v>
      </c>
      <c r="B36" s="102">
        <v>7021</v>
      </c>
      <c r="C36" s="102">
        <v>95</v>
      </c>
      <c r="D36" s="102">
        <v>2549</v>
      </c>
      <c r="E36" s="102">
        <v>49</v>
      </c>
      <c r="F36" s="102">
        <v>4472</v>
      </c>
      <c r="G36" s="102">
        <v>46</v>
      </c>
    </row>
    <row r="37" spans="1:7" x14ac:dyDescent="0.2">
      <c r="A37" s="49" t="s">
        <v>52</v>
      </c>
      <c r="B37" s="102">
        <v>5924</v>
      </c>
      <c r="C37" s="102">
        <v>63</v>
      </c>
      <c r="D37" s="102">
        <v>2088</v>
      </c>
      <c r="E37" s="102">
        <v>28</v>
      </c>
      <c r="F37" s="102">
        <v>3836</v>
      </c>
      <c r="G37" s="102">
        <v>35</v>
      </c>
    </row>
    <row r="38" spans="1:7" x14ac:dyDescent="0.2">
      <c r="A38" s="49" t="s">
        <v>160</v>
      </c>
      <c r="B38" s="102">
        <v>671985</v>
      </c>
      <c r="C38" s="102">
        <v>7871</v>
      </c>
      <c r="D38" s="102">
        <v>325369</v>
      </c>
      <c r="E38" s="102">
        <v>3404</v>
      </c>
      <c r="F38" s="102">
        <v>346616</v>
      </c>
      <c r="G38" s="102">
        <v>4467</v>
      </c>
    </row>
    <row r="39" spans="1:7" x14ac:dyDescent="0.2">
      <c r="A39" s="49" t="s">
        <v>53</v>
      </c>
      <c r="B39" s="102">
        <v>19134</v>
      </c>
      <c r="C39" s="102">
        <v>39</v>
      </c>
      <c r="D39" s="102">
        <v>9050</v>
      </c>
      <c r="E39" s="102">
        <v>23</v>
      </c>
      <c r="F39" s="102">
        <v>10084</v>
      </c>
      <c r="G39" s="102">
        <v>16</v>
      </c>
    </row>
    <row r="40" spans="1:7" x14ac:dyDescent="0.2">
      <c r="A40" s="31" t="s">
        <v>150</v>
      </c>
      <c r="B40" s="101">
        <v>285300</v>
      </c>
      <c r="C40" s="101">
        <v>1807</v>
      </c>
      <c r="D40" s="101">
        <v>118980</v>
      </c>
      <c r="E40" s="101">
        <v>691</v>
      </c>
      <c r="F40" s="101">
        <v>166320</v>
      </c>
      <c r="G40" s="101">
        <v>1116</v>
      </c>
    </row>
    <row r="41" spans="1:7" x14ac:dyDescent="0.2">
      <c r="A41" s="49" t="s">
        <v>54</v>
      </c>
      <c r="B41" s="102">
        <v>3010</v>
      </c>
      <c r="C41" s="102">
        <v>14</v>
      </c>
      <c r="D41" s="102">
        <v>1683</v>
      </c>
      <c r="E41" s="102">
        <v>7</v>
      </c>
      <c r="F41" s="102">
        <v>1327</v>
      </c>
      <c r="G41" s="102">
        <v>7</v>
      </c>
    </row>
    <row r="42" spans="1:7" x14ac:dyDescent="0.2">
      <c r="A42" s="49" t="s">
        <v>55</v>
      </c>
      <c r="B42" s="102">
        <v>1038</v>
      </c>
      <c r="C42" s="102">
        <v>0</v>
      </c>
      <c r="D42" s="102">
        <v>506</v>
      </c>
      <c r="E42" s="102">
        <v>0</v>
      </c>
      <c r="F42" s="102">
        <v>532</v>
      </c>
      <c r="G42" s="102">
        <v>0</v>
      </c>
    </row>
    <row r="43" spans="1:7" x14ac:dyDescent="0.2">
      <c r="A43" s="49" t="s">
        <v>56</v>
      </c>
      <c r="B43" s="102">
        <v>13013</v>
      </c>
      <c r="C43" s="102">
        <v>87</v>
      </c>
      <c r="D43" s="102">
        <v>6307</v>
      </c>
      <c r="E43" s="102">
        <v>37</v>
      </c>
      <c r="F43" s="102">
        <v>6706</v>
      </c>
      <c r="G43" s="102">
        <v>50</v>
      </c>
    </row>
    <row r="44" spans="1:7" x14ac:dyDescent="0.2">
      <c r="A44" s="49" t="s">
        <v>57</v>
      </c>
      <c r="B44" s="102">
        <v>5460</v>
      </c>
      <c r="C44" s="102">
        <v>26</v>
      </c>
      <c r="D44" s="102">
        <v>1793</v>
      </c>
      <c r="E44" s="102">
        <v>7</v>
      </c>
      <c r="F44" s="102">
        <v>3667</v>
      </c>
      <c r="G44" s="102">
        <v>19</v>
      </c>
    </row>
    <row r="45" spans="1:7" x14ac:dyDescent="0.2">
      <c r="A45" s="49" t="s">
        <v>58</v>
      </c>
      <c r="B45" s="102">
        <v>1209</v>
      </c>
      <c r="C45" s="102">
        <v>18</v>
      </c>
      <c r="D45" s="102">
        <v>599</v>
      </c>
      <c r="E45" s="102">
        <v>10</v>
      </c>
      <c r="F45" s="102">
        <v>610</v>
      </c>
      <c r="G45" s="102">
        <v>8</v>
      </c>
    </row>
    <row r="46" spans="1:7" x14ac:dyDescent="0.2">
      <c r="A46" s="49" t="s">
        <v>60</v>
      </c>
      <c r="B46" s="102">
        <v>17704</v>
      </c>
      <c r="C46" s="102">
        <v>44</v>
      </c>
      <c r="D46" s="102">
        <v>8089</v>
      </c>
      <c r="E46" s="102">
        <v>17</v>
      </c>
      <c r="F46" s="102">
        <v>9615</v>
      </c>
      <c r="G46" s="102">
        <v>27</v>
      </c>
    </row>
    <row r="47" spans="1:7" ht="12.75" customHeight="1" x14ac:dyDescent="0.2">
      <c r="A47" s="49" t="s">
        <v>61</v>
      </c>
      <c r="B47" s="102">
        <v>1255</v>
      </c>
      <c r="C47" s="102">
        <v>2</v>
      </c>
      <c r="D47" s="102">
        <v>609</v>
      </c>
      <c r="E47" s="102">
        <v>0</v>
      </c>
      <c r="F47" s="102">
        <v>646</v>
      </c>
      <c r="G47" s="102">
        <v>2</v>
      </c>
    </row>
    <row r="48" spans="1:7" x14ac:dyDescent="0.2">
      <c r="A48" s="49" t="s">
        <v>62</v>
      </c>
      <c r="B48" s="103">
        <v>33</v>
      </c>
      <c r="C48" s="103">
        <v>0</v>
      </c>
      <c r="D48" s="103">
        <v>15</v>
      </c>
      <c r="E48" s="103">
        <v>0</v>
      </c>
      <c r="F48" s="103">
        <v>18</v>
      </c>
      <c r="G48" s="103">
        <v>0</v>
      </c>
    </row>
    <row r="49" spans="1:7" x14ac:dyDescent="0.2">
      <c r="A49" s="49" t="s">
        <v>184</v>
      </c>
      <c r="B49" s="103">
        <v>686</v>
      </c>
      <c r="C49" s="103">
        <v>5</v>
      </c>
      <c r="D49" s="103">
        <v>334</v>
      </c>
      <c r="E49" s="103">
        <v>2</v>
      </c>
      <c r="F49" s="103">
        <v>352</v>
      </c>
      <c r="G49" s="103">
        <v>3</v>
      </c>
    </row>
    <row r="50" spans="1:7" ht="12.75" customHeight="1" x14ac:dyDescent="0.2">
      <c r="A50" s="49" t="s">
        <v>63</v>
      </c>
      <c r="B50" s="102">
        <v>18387</v>
      </c>
      <c r="C50" s="102">
        <v>236</v>
      </c>
      <c r="D50" s="102">
        <v>8386</v>
      </c>
      <c r="E50" s="102">
        <v>99</v>
      </c>
      <c r="F50" s="102">
        <v>10001</v>
      </c>
      <c r="G50" s="102">
        <v>137</v>
      </c>
    </row>
    <row r="51" spans="1:7" x14ac:dyDescent="0.2">
      <c r="A51" s="49" t="s">
        <v>64</v>
      </c>
      <c r="B51" s="102">
        <v>12313</v>
      </c>
      <c r="C51" s="102">
        <v>18</v>
      </c>
      <c r="D51" s="102">
        <v>6190</v>
      </c>
      <c r="E51" s="102">
        <v>10</v>
      </c>
      <c r="F51" s="102">
        <v>6123</v>
      </c>
      <c r="G51" s="102">
        <v>8</v>
      </c>
    </row>
    <row r="52" spans="1:7" x14ac:dyDescent="0.2">
      <c r="A52" s="49" t="s">
        <v>65</v>
      </c>
      <c r="B52" s="102">
        <v>77715</v>
      </c>
      <c r="C52" s="102">
        <v>406</v>
      </c>
      <c r="D52" s="102">
        <v>25897</v>
      </c>
      <c r="E52" s="102">
        <v>148</v>
      </c>
      <c r="F52" s="102">
        <v>51818</v>
      </c>
      <c r="G52" s="102">
        <v>258</v>
      </c>
    </row>
    <row r="53" spans="1:7" x14ac:dyDescent="0.2">
      <c r="A53" s="49" t="s">
        <v>66</v>
      </c>
      <c r="B53" s="102">
        <v>3607</v>
      </c>
      <c r="C53" s="102">
        <v>18</v>
      </c>
      <c r="D53" s="102">
        <v>1824</v>
      </c>
      <c r="E53" s="102">
        <v>8</v>
      </c>
      <c r="F53" s="102">
        <v>1783</v>
      </c>
      <c r="G53" s="102">
        <v>10</v>
      </c>
    </row>
    <row r="54" spans="1:7" x14ac:dyDescent="0.2">
      <c r="A54" s="49" t="s">
        <v>67</v>
      </c>
      <c r="B54" s="102">
        <v>12738</v>
      </c>
      <c r="C54" s="102">
        <v>72</v>
      </c>
      <c r="D54" s="102">
        <v>5975</v>
      </c>
      <c r="E54" s="102">
        <v>39</v>
      </c>
      <c r="F54" s="102">
        <v>6763</v>
      </c>
      <c r="G54" s="102">
        <v>33</v>
      </c>
    </row>
    <row r="55" spans="1:7" x14ac:dyDescent="0.2">
      <c r="A55" s="49" t="s">
        <v>68</v>
      </c>
      <c r="B55" s="102">
        <v>5003</v>
      </c>
      <c r="C55" s="102">
        <v>47</v>
      </c>
      <c r="D55" s="102">
        <v>2830</v>
      </c>
      <c r="E55" s="102">
        <v>21</v>
      </c>
      <c r="F55" s="102">
        <v>2173</v>
      </c>
      <c r="G55" s="102">
        <v>26</v>
      </c>
    </row>
    <row r="56" spans="1:7" ht="12.75" customHeight="1" x14ac:dyDescent="0.2">
      <c r="A56" s="49" t="s">
        <v>69</v>
      </c>
      <c r="B56" s="102">
        <v>111726</v>
      </c>
      <c r="C56" s="102">
        <v>813</v>
      </c>
      <c r="D56" s="102">
        <v>47726</v>
      </c>
      <c r="E56" s="102">
        <v>286</v>
      </c>
      <c r="F56" s="102">
        <v>64000</v>
      </c>
      <c r="G56" s="102">
        <v>527</v>
      </c>
    </row>
    <row r="57" spans="1:7" x14ac:dyDescent="0.2">
      <c r="A57" s="49" t="s">
        <v>70</v>
      </c>
      <c r="B57" s="103">
        <v>403</v>
      </c>
      <c r="C57" s="103">
        <v>1</v>
      </c>
      <c r="D57" s="103">
        <v>217</v>
      </c>
      <c r="E57" s="103">
        <v>0</v>
      </c>
      <c r="F57" s="103">
        <v>186</v>
      </c>
      <c r="G57" s="103">
        <v>1</v>
      </c>
    </row>
    <row r="58" spans="1:7" x14ac:dyDescent="0.2">
      <c r="A58" s="31" t="s">
        <v>151</v>
      </c>
      <c r="B58" s="101">
        <v>1122409</v>
      </c>
      <c r="C58" s="101">
        <v>5893</v>
      </c>
      <c r="D58" s="101">
        <v>665610</v>
      </c>
      <c r="E58" s="101">
        <v>3640</v>
      </c>
      <c r="F58" s="101">
        <v>456799</v>
      </c>
      <c r="G58" s="101">
        <v>2253</v>
      </c>
    </row>
    <row r="59" spans="1:7" ht="12.75" customHeight="1" x14ac:dyDescent="0.2">
      <c r="A59" s="49" t="s">
        <v>71</v>
      </c>
      <c r="B59" s="102">
        <v>1571</v>
      </c>
      <c r="C59" s="102">
        <v>13</v>
      </c>
      <c r="D59" s="102">
        <v>811</v>
      </c>
      <c r="E59" s="102">
        <v>8</v>
      </c>
      <c r="F59" s="102">
        <v>760</v>
      </c>
      <c r="G59" s="102">
        <v>5</v>
      </c>
    </row>
    <row r="60" spans="1:7" x14ac:dyDescent="0.2">
      <c r="A60" s="49" t="s">
        <v>72</v>
      </c>
      <c r="B60" s="102">
        <v>63182</v>
      </c>
      <c r="C60" s="102">
        <v>509</v>
      </c>
      <c r="D60" s="102">
        <v>39081</v>
      </c>
      <c r="E60" s="102">
        <v>267</v>
      </c>
      <c r="F60" s="102">
        <v>24101</v>
      </c>
      <c r="G60" s="102">
        <v>242</v>
      </c>
    </row>
    <row r="61" spans="1:7" x14ac:dyDescent="0.2">
      <c r="A61" s="49" t="s">
        <v>185</v>
      </c>
      <c r="B61" s="103">
        <v>338</v>
      </c>
      <c r="C61" s="103">
        <v>2</v>
      </c>
      <c r="D61" s="103">
        <v>226</v>
      </c>
      <c r="E61" s="103">
        <v>1</v>
      </c>
      <c r="F61" s="103">
        <v>112</v>
      </c>
      <c r="G61" s="103">
        <v>1</v>
      </c>
    </row>
    <row r="62" spans="1:7" ht="12.75" customHeight="1" x14ac:dyDescent="0.2">
      <c r="A62" s="49" t="s">
        <v>73</v>
      </c>
      <c r="B62" s="102">
        <v>1278</v>
      </c>
      <c r="C62" s="102">
        <v>13</v>
      </c>
      <c r="D62" s="102">
        <v>917</v>
      </c>
      <c r="E62" s="102">
        <v>7</v>
      </c>
      <c r="F62" s="102">
        <v>361</v>
      </c>
      <c r="G62" s="102">
        <v>6</v>
      </c>
    </row>
    <row r="63" spans="1:7" x14ac:dyDescent="0.2">
      <c r="A63" s="49" t="s">
        <v>74</v>
      </c>
      <c r="B63" s="102">
        <v>2769</v>
      </c>
      <c r="C63" s="102">
        <v>25</v>
      </c>
      <c r="D63" s="102">
        <v>1166</v>
      </c>
      <c r="E63" s="102">
        <v>8</v>
      </c>
      <c r="F63" s="102">
        <v>1603</v>
      </c>
      <c r="G63" s="102">
        <v>17</v>
      </c>
    </row>
    <row r="64" spans="1:7" x14ac:dyDescent="0.2">
      <c r="A64" s="49" t="s">
        <v>75</v>
      </c>
      <c r="B64" s="102">
        <v>6240</v>
      </c>
      <c r="C64" s="102">
        <v>50</v>
      </c>
      <c r="D64" s="102">
        <v>3971</v>
      </c>
      <c r="E64" s="102">
        <v>35</v>
      </c>
      <c r="F64" s="102">
        <v>2269</v>
      </c>
      <c r="G64" s="102">
        <v>15</v>
      </c>
    </row>
    <row r="65" spans="1:7" ht="12.75" customHeight="1" x14ac:dyDescent="0.2">
      <c r="A65" s="49" t="s">
        <v>76</v>
      </c>
      <c r="B65" s="102">
        <v>1482</v>
      </c>
      <c r="C65" s="102">
        <v>29</v>
      </c>
      <c r="D65" s="102">
        <v>872</v>
      </c>
      <c r="E65" s="102">
        <v>18</v>
      </c>
      <c r="F65" s="102">
        <v>610</v>
      </c>
      <c r="G65" s="102">
        <v>11</v>
      </c>
    </row>
    <row r="66" spans="1:7" x14ac:dyDescent="0.2">
      <c r="A66" s="49" t="s">
        <v>77</v>
      </c>
      <c r="B66" s="102">
        <v>4255</v>
      </c>
      <c r="C66" s="102">
        <v>42</v>
      </c>
      <c r="D66" s="102">
        <v>3088</v>
      </c>
      <c r="E66" s="102">
        <v>35</v>
      </c>
      <c r="F66" s="102">
        <v>1167</v>
      </c>
      <c r="G66" s="102">
        <v>7</v>
      </c>
    </row>
    <row r="67" spans="1:7" x14ac:dyDescent="0.2">
      <c r="A67" s="49" t="s">
        <v>78</v>
      </c>
      <c r="B67" s="102">
        <v>4026</v>
      </c>
      <c r="C67" s="102">
        <v>61</v>
      </c>
      <c r="D67" s="102">
        <v>2742</v>
      </c>
      <c r="E67" s="102">
        <v>33</v>
      </c>
      <c r="F67" s="102">
        <v>1284</v>
      </c>
      <c r="G67" s="102">
        <v>28</v>
      </c>
    </row>
    <row r="68" spans="1:7" ht="12.75" customHeight="1" x14ac:dyDescent="0.2">
      <c r="A68" s="49" t="s">
        <v>79</v>
      </c>
      <c r="B68" s="103">
        <v>584</v>
      </c>
      <c r="C68" s="103">
        <v>10</v>
      </c>
      <c r="D68" s="103">
        <v>257</v>
      </c>
      <c r="E68" s="103">
        <v>4</v>
      </c>
      <c r="F68" s="103">
        <v>327</v>
      </c>
      <c r="G68" s="103">
        <v>6</v>
      </c>
    </row>
    <row r="69" spans="1:7" x14ac:dyDescent="0.2">
      <c r="A69" s="49" t="s">
        <v>80</v>
      </c>
      <c r="B69" s="102">
        <v>20387</v>
      </c>
      <c r="C69" s="102">
        <v>20</v>
      </c>
      <c r="D69" s="102">
        <v>15706</v>
      </c>
      <c r="E69" s="102">
        <v>20</v>
      </c>
      <c r="F69" s="102">
        <v>4681</v>
      </c>
      <c r="G69" s="102">
        <v>0</v>
      </c>
    </row>
    <row r="70" spans="1:7" ht="12.75" customHeight="1" x14ac:dyDescent="0.2">
      <c r="A70" s="49" t="s">
        <v>81</v>
      </c>
      <c r="B70" s="102">
        <v>17669</v>
      </c>
      <c r="C70" s="102">
        <v>79</v>
      </c>
      <c r="D70" s="102">
        <v>12845</v>
      </c>
      <c r="E70" s="102">
        <v>57</v>
      </c>
      <c r="F70" s="102">
        <v>4824</v>
      </c>
      <c r="G70" s="102">
        <v>22</v>
      </c>
    </row>
    <row r="71" spans="1:7" ht="12.75" customHeight="1" x14ac:dyDescent="0.2">
      <c r="A71" s="49" t="s">
        <v>82</v>
      </c>
      <c r="B71" s="102">
        <v>10811</v>
      </c>
      <c r="C71" s="102">
        <v>77</v>
      </c>
      <c r="D71" s="102">
        <v>7826</v>
      </c>
      <c r="E71" s="102">
        <v>64</v>
      </c>
      <c r="F71" s="102">
        <v>2985</v>
      </c>
      <c r="G71" s="102">
        <v>13</v>
      </c>
    </row>
    <row r="72" spans="1:7" x14ac:dyDescent="0.2">
      <c r="A72" s="49" t="s">
        <v>83</v>
      </c>
      <c r="B72" s="102">
        <v>13221</v>
      </c>
      <c r="C72" s="102">
        <v>180</v>
      </c>
      <c r="D72" s="102">
        <v>4886</v>
      </c>
      <c r="E72" s="102">
        <v>64</v>
      </c>
      <c r="F72" s="102">
        <v>8335</v>
      </c>
      <c r="G72" s="102">
        <v>116</v>
      </c>
    </row>
    <row r="73" spans="1:7" ht="12.75" customHeight="1" x14ac:dyDescent="0.2">
      <c r="A73" s="49" t="s">
        <v>84</v>
      </c>
      <c r="B73" s="102">
        <v>4420</v>
      </c>
      <c r="C73" s="102">
        <v>16</v>
      </c>
      <c r="D73" s="102">
        <v>3222</v>
      </c>
      <c r="E73" s="102">
        <v>9</v>
      </c>
      <c r="F73" s="102">
        <v>1198</v>
      </c>
      <c r="G73" s="102">
        <v>7</v>
      </c>
    </row>
    <row r="74" spans="1:7" ht="12.75" customHeight="1" x14ac:dyDescent="0.2">
      <c r="A74" s="49" t="s">
        <v>85</v>
      </c>
      <c r="B74" s="102">
        <v>1329</v>
      </c>
      <c r="C74" s="102">
        <v>12</v>
      </c>
      <c r="D74" s="102">
        <v>313</v>
      </c>
      <c r="E74" s="102">
        <v>2</v>
      </c>
      <c r="F74" s="102">
        <v>1016</v>
      </c>
      <c r="G74" s="102">
        <v>10</v>
      </c>
    </row>
    <row r="75" spans="1:7" x14ac:dyDescent="0.2">
      <c r="A75" s="49" t="s">
        <v>86</v>
      </c>
      <c r="B75" s="103">
        <v>236</v>
      </c>
      <c r="C75" s="103">
        <v>1</v>
      </c>
      <c r="D75" s="103">
        <v>173</v>
      </c>
      <c r="E75" s="103">
        <v>1</v>
      </c>
      <c r="F75" s="103">
        <v>63</v>
      </c>
      <c r="G75" s="103">
        <v>0</v>
      </c>
    </row>
    <row r="76" spans="1:7" x14ac:dyDescent="0.2">
      <c r="A76" s="49" t="s">
        <v>87</v>
      </c>
      <c r="B76" s="102">
        <v>25011</v>
      </c>
      <c r="C76" s="102">
        <v>27</v>
      </c>
      <c r="D76" s="102">
        <v>21063</v>
      </c>
      <c r="E76" s="102">
        <v>26</v>
      </c>
      <c r="F76" s="102">
        <v>3948</v>
      </c>
      <c r="G76" s="102">
        <v>1</v>
      </c>
    </row>
    <row r="77" spans="1:7" ht="12.75" customHeight="1" x14ac:dyDescent="0.2">
      <c r="A77" s="49" t="s">
        <v>88</v>
      </c>
      <c r="B77" s="102">
        <v>813587</v>
      </c>
      <c r="C77" s="102">
        <v>2895</v>
      </c>
      <c r="D77" s="102">
        <v>456724</v>
      </c>
      <c r="E77" s="102">
        <v>1627</v>
      </c>
      <c r="F77" s="102">
        <v>356863</v>
      </c>
      <c r="G77" s="102">
        <v>1268</v>
      </c>
    </row>
    <row r="78" spans="1:7" x14ac:dyDescent="0.2">
      <c r="A78" s="49" t="s">
        <v>89</v>
      </c>
      <c r="B78" s="102">
        <v>8184</v>
      </c>
      <c r="C78" s="102">
        <v>52</v>
      </c>
      <c r="D78" s="102">
        <v>5989</v>
      </c>
      <c r="E78" s="102">
        <v>35</v>
      </c>
      <c r="F78" s="102">
        <v>2195</v>
      </c>
      <c r="G78" s="102">
        <v>17</v>
      </c>
    </row>
    <row r="79" spans="1:7" x14ac:dyDescent="0.2">
      <c r="A79" s="49" t="s">
        <v>90</v>
      </c>
      <c r="B79" s="102">
        <v>39306</v>
      </c>
      <c r="C79" s="102">
        <v>315</v>
      </c>
      <c r="D79" s="102">
        <v>21784</v>
      </c>
      <c r="E79" s="102">
        <v>141</v>
      </c>
      <c r="F79" s="102">
        <v>17522</v>
      </c>
      <c r="G79" s="102">
        <v>174</v>
      </c>
    </row>
    <row r="80" spans="1:7" ht="12.75" customHeight="1" x14ac:dyDescent="0.2">
      <c r="A80" s="49" t="s">
        <v>186</v>
      </c>
      <c r="B80" s="102">
        <v>975</v>
      </c>
      <c r="C80" s="102">
        <v>7</v>
      </c>
      <c r="D80" s="102">
        <v>610</v>
      </c>
      <c r="E80" s="102">
        <v>6</v>
      </c>
      <c r="F80" s="102">
        <v>365</v>
      </c>
      <c r="G80" s="102">
        <v>1</v>
      </c>
    </row>
    <row r="81" spans="1:7" x14ac:dyDescent="0.2">
      <c r="A81" s="49" t="s">
        <v>91</v>
      </c>
      <c r="B81" s="102">
        <v>71020</v>
      </c>
      <c r="C81" s="102">
        <v>1324</v>
      </c>
      <c r="D81" s="102">
        <v>55229</v>
      </c>
      <c r="E81" s="102">
        <v>1090</v>
      </c>
      <c r="F81" s="102">
        <v>15791</v>
      </c>
      <c r="G81" s="102">
        <v>234</v>
      </c>
    </row>
    <row r="82" spans="1:7" ht="12.75" customHeight="1" x14ac:dyDescent="0.2">
      <c r="A82" s="49" t="s">
        <v>92</v>
      </c>
      <c r="B82" s="103">
        <v>689</v>
      </c>
      <c r="C82" s="103">
        <v>3</v>
      </c>
      <c r="D82" s="103">
        <v>484</v>
      </c>
      <c r="E82" s="103">
        <v>2</v>
      </c>
      <c r="F82" s="103">
        <v>205</v>
      </c>
      <c r="G82" s="103">
        <v>1</v>
      </c>
    </row>
    <row r="83" spans="1:7" ht="12.75" customHeight="1" x14ac:dyDescent="0.2">
      <c r="A83" s="49" t="s">
        <v>93</v>
      </c>
      <c r="B83" s="102">
        <v>1434</v>
      </c>
      <c r="C83" s="102">
        <v>11</v>
      </c>
      <c r="D83" s="102">
        <v>757</v>
      </c>
      <c r="E83" s="102">
        <v>3</v>
      </c>
      <c r="F83" s="102">
        <v>677</v>
      </c>
      <c r="G83" s="102">
        <v>8</v>
      </c>
    </row>
    <row r="84" spans="1:7" x14ac:dyDescent="0.2">
      <c r="A84" s="49" t="s">
        <v>94</v>
      </c>
      <c r="B84" s="103">
        <v>451</v>
      </c>
      <c r="C84" s="103">
        <v>4</v>
      </c>
      <c r="D84" s="103">
        <v>296</v>
      </c>
      <c r="E84" s="103">
        <v>2</v>
      </c>
      <c r="F84" s="103">
        <v>155</v>
      </c>
      <c r="G84" s="103">
        <v>2</v>
      </c>
    </row>
    <row r="85" spans="1:7" x14ac:dyDescent="0.2">
      <c r="A85" s="49" t="s">
        <v>95</v>
      </c>
      <c r="B85" s="102">
        <v>2291</v>
      </c>
      <c r="C85" s="102">
        <v>13</v>
      </c>
      <c r="D85" s="102">
        <v>1404</v>
      </c>
      <c r="E85" s="102">
        <v>7</v>
      </c>
      <c r="F85" s="102">
        <v>887</v>
      </c>
      <c r="G85" s="102">
        <v>6</v>
      </c>
    </row>
    <row r="86" spans="1:7" ht="12.75" customHeight="1" x14ac:dyDescent="0.2">
      <c r="A86" s="49" t="s">
        <v>96</v>
      </c>
      <c r="B86" s="102">
        <v>5663</v>
      </c>
      <c r="C86" s="102">
        <v>103</v>
      </c>
      <c r="D86" s="102">
        <v>3168</v>
      </c>
      <c r="E86" s="102">
        <v>68</v>
      </c>
      <c r="F86" s="102">
        <v>2495</v>
      </c>
      <c r="G86" s="102">
        <v>35</v>
      </c>
    </row>
    <row r="87" spans="1:7" x14ac:dyDescent="0.2">
      <c r="A87" s="31" t="s">
        <v>152</v>
      </c>
      <c r="B87" s="101">
        <v>1322023</v>
      </c>
      <c r="C87" s="101">
        <v>15869</v>
      </c>
      <c r="D87" s="101">
        <v>557760</v>
      </c>
      <c r="E87" s="101">
        <v>6167</v>
      </c>
      <c r="F87" s="101">
        <v>764263</v>
      </c>
      <c r="G87" s="101">
        <v>9702</v>
      </c>
    </row>
    <row r="88" spans="1:7" x14ac:dyDescent="0.2">
      <c r="A88" s="31" t="s">
        <v>153</v>
      </c>
      <c r="B88" s="101">
        <v>296773</v>
      </c>
      <c r="C88" s="101">
        <v>3537</v>
      </c>
      <c r="D88" s="101">
        <v>107495</v>
      </c>
      <c r="E88" s="101">
        <v>1463</v>
      </c>
      <c r="F88" s="101">
        <v>189278</v>
      </c>
      <c r="G88" s="101">
        <v>2074</v>
      </c>
    </row>
    <row r="89" spans="1:7" x14ac:dyDescent="0.2">
      <c r="A89" s="49" t="s">
        <v>97</v>
      </c>
      <c r="B89" s="102">
        <v>3043</v>
      </c>
      <c r="C89" s="102">
        <v>20</v>
      </c>
      <c r="D89" s="102">
        <v>1305</v>
      </c>
      <c r="E89" s="102">
        <v>9</v>
      </c>
      <c r="F89" s="102">
        <v>1738</v>
      </c>
      <c r="G89" s="102">
        <v>11</v>
      </c>
    </row>
    <row r="90" spans="1:7" ht="25.5" customHeight="1" x14ac:dyDescent="0.2">
      <c r="A90" s="49" t="s">
        <v>98</v>
      </c>
      <c r="B90" s="102">
        <v>55906</v>
      </c>
      <c r="C90" s="102">
        <v>1161</v>
      </c>
      <c r="D90" s="102">
        <v>25392</v>
      </c>
      <c r="E90" s="102">
        <v>568</v>
      </c>
      <c r="F90" s="102">
        <v>30514</v>
      </c>
      <c r="G90" s="102">
        <v>593</v>
      </c>
    </row>
    <row r="91" spans="1:7" x14ac:dyDescent="0.2">
      <c r="A91" s="49" t="s">
        <v>99</v>
      </c>
      <c r="B91" s="103">
        <v>528</v>
      </c>
      <c r="C91" s="103">
        <v>15</v>
      </c>
      <c r="D91" s="103">
        <v>219</v>
      </c>
      <c r="E91" s="103">
        <v>7</v>
      </c>
      <c r="F91" s="103">
        <v>309</v>
      </c>
      <c r="G91" s="103">
        <v>8</v>
      </c>
    </row>
    <row r="92" spans="1:7" ht="12.75" customHeight="1" x14ac:dyDescent="0.2">
      <c r="A92" s="49" t="s">
        <v>100</v>
      </c>
      <c r="B92" s="102">
        <v>16093</v>
      </c>
      <c r="C92" s="102">
        <v>104</v>
      </c>
      <c r="D92" s="102">
        <v>6664</v>
      </c>
      <c r="E92" s="102">
        <v>58</v>
      </c>
      <c r="F92" s="102">
        <v>9429</v>
      </c>
      <c r="G92" s="102">
        <v>46</v>
      </c>
    </row>
    <row r="93" spans="1:7" x14ac:dyDescent="0.2">
      <c r="A93" s="49" t="s">
        <v>101</v>
      </c>
      <c r="B93" s="102">
        <v>5382</v>
      </c>
      <c r="C93" s="102">
        <v>107</v>
      </c>
      <c r="D93" s="102">
        <v>1998</v>
      </c>
      <c r="E93" s="102">
        <v>29</v>
      </c>
      <c r="F93" s="102">
        <v>3384</v>
      </c>
      <c r="G93" s="102">
        <v>78</v>
      </c>
    </row>
    <row r="94" spans="1:7" x14ac:dyDescent="0.2">
      <c r="A94" s="49" t="s">
        <v>102</v>
      </c>
      <c r="B94" s="102">
        <v>96382</v>
      </c>
      <c r="C94" s="102">
        <v>445</v>
      </c>
      <c r="D94" s="102">
        <v>26080</v>
      </c>
      <c r="E94" s="102">
        <v>103</v>
      </c>
      <c r="F94" s="102">
        <v>70302</v>
      </c>
      <c r="G94" s="102">
        <v>342</v>
      </c>
    </row>
    <row r="95" spans="1:7" ht="12.75" customHeight="1" x14ac:dyDescent="0.2">
      <c r="A95" s="49" t="s">
        <v>103</v>
      </c>
      <c r="B95" s="102">
        <v>42249</v>
      </c>
      <c r="C95" s="102">
        <v>159</v>
      </c>
      <c r="D95" s="102">
        <v>11099</v>
      </c>
      <c r="E95" s="102">
        <v>40</v>
      </c>
      <c r="F95" s="102">
        <v>31150</v>
      </c>
      <c r="G95" s="102">
        <v>119</v>
      </c>
    </row>
    <row r="96" spans="1:7" ht="12.75" customHeight="1" x14ac:dyDescent="0.2">
      <c r="A96" s="49" t="s">
        <v>104</v>
      </c>
      <c r="B96" s="102">
        <v>2683</v>
      </c>
      <c r="C96" s="102">
        <v>32</v>
      </c>
      <c r="D96" s="102">
        <v>1087</v>
      </c>
      <c r="E96" s="102">
        <v>11</v>
      </c>
      <c r="F96" s="102">
        <v>1596</v>
      </c>
      <c r="G96" s="102">
        <v>21</v>
      </c>
    </row>
    <row r="97" spans="1:7" x14ac:dyDescent="0.2">
      <c r="A97" s="49" t="s">
        <v>105</v>
      </c>
      <c r="B97" s="102">
        <v>73623</v>
      </c>
      <c r="C97" s="102">
        <v>1482</v>
      </c>
      <c r="D97" s="102">
        <v>33186</v>
      </c>
      <c r="E97" s="102">
        <v>629</v>
      </c>
      <c r="F97" s="102">
        <v>40437</v>
      </c>
      <c r="G97" s="102">
        <v>853</v>
      </c>
    </row>
    <row r="98" spans="1:7" ht="12.75" customHeight="1" x14ac:dyDescent="0.2">
      <c r="A98" s="49" t="s">
        <v>106</v>
      </c>
      <c r="B98" s="103">
        <v>884</v>
      </c>
      <c r="C98" s="103">
        <v>12</v>
      </c>
      <c r="D98" s="103">
        <v>465</v>
      </c>
      <c r="E98" s="103">
        <v>9</v>
      </c>
      <c r="F98" s="103">
        <v>419</v>
      </c>
      <c r="G98" s="103">
        <v>3</v>
      </c>
    </row>
    <row r="99" spans="1:7" x14ac:dyDescent="0.2">
      <c r="A99" s="31" t="s">
        <v>154</v>
      </c>
      <c r="B99" s="101">
        <v>68019</v>
      </c>
      <c r="C99" s="101">
        <v>961</v>
      </c>
      <c r="D99" s="101">
        <v>29166</v>
      </c>
      <c r="E99" s="101">
        <v>437</v>
      </c>
      <c r="F99" s="101">
        <v>38853</v>
      </c>
      <c r="G99" s="101">
        <v>524</v>
      </c>
    </row>
    <row r="100" spans="1:7" ht="12.75" customHeight="1" x14ac:dyDescent="0.2">
      <c r="A100" s="49" t="s">
        <v>107</v>
      </c>
      <c r="B100" s="102">
        <v>4517</v>
      </c>
      <c r="C100" s="102">
        <v>43</v>
      </c>
      <c r="D100" s="102">
        <v>2060</v>
      </c>
      <c r="E100" s="102">
        <v>21</v>
      </c>
      <c r="F100" s="102">
        <v>2457</v>
      </c>
      <c r="G100" s="102">
        <v>22</v>
      </c>
    </row>
    <row r="101" spans="1:7" ht="12.75" customHeight="1" x14ac:dyDescent="0.2">
      <c r="A101" s="49" t="s">
        <v>108</v>
      </c>
      <c r="B101" s="102">
        <v>37352</v>
      </c>
      <c r="C101" s="102">
        <v>497</v>
      </c>
      <c r="D101" s="102">
        <v>17124</v>
      </c>
      <c r="E101" s="102">
        <v>254</v>
      </c>
      <c r="F101" s="102">
        <v>20228</v>
      </c>
      <c r="G101" s="102">
        <v>243</v>
      </c>
    </row>
    <row r="102" spans="1:7" ht="12.75" customHeight="1" x14ac:dyDescent="0.2">
      <c r="A102" s="49" t="s">
        <v>109</v>
      </c>
      <c r="B102" s="102">
        <v>26150</v>
      </c>
      <c r="C102" s="102">
        <v>421</v>
      </c>
      <c r="D102" s="102">
        <v>9982</v>
      </c>
      <c r="E102" s="102">
        <v>162</v>
      </c>
      <c r="F102" s="102">
        <v>16168</v>
      </c>
      <c r="G102" s="102">
        <v>259</v>
      </c>
    </row>
    <row r="103" spans="1:7" ht="12.75" customHeight="1" x14ac:dyDescent="0.2">
      <c r="A103" s="31" t="s">
        <v>155</v>
      </c>
      <c r="B103" s="101">
        <v>957231</v>
      </c>
      <c r="C103" s="101">
        <v>11371</v>
      </c>
      <c r="D103" s="101">
        <v>421099</v>
      </c>
      <c r="E103" s="101">
        <v>4267</v>
      </c>
      <c r="F103" s="101">
        <v>536132</v>
      </c>
      <c r="G103" s="101">
        <v>7104</v>
      </c>
    </row>
    <row r="104" spans="1:7" ht="12.75" customHeight="1" x14ac:dyDescent="0.2">
      <c r="A104" s="49" t="s">
        <v>110</v>
      </c>
      <c r="B104" s="102">
        <v>77649</v>
      </c>
      <c r="C104" s="102">
        <v>681</v>
      </c>
      <c r="D104" s="102">
        <v>37616</v>
      </c>
      <c r="E104" s="102">
        <v>305</v>
      </c>
      <c r="F104" s="102">
        <v>40033</v>
      </c>
      <c r="G104" s="102">
        <v>376</v>
      </c>
    </row>
    <row r="105" spans="1:7" ht="12.75" customHeight="1" x14ac:dyDescent="0.2">
      <c r="A105" s="49" t="s">
        <v>111</v>
      </c>
      <c r="B105" s="102">
        <v>95717</v>
      </c>
      <c r="C105" s="102">
        <v>266</v>
      </c>
      <c r="D105" s="102">
        <v>42009</v>
      </c>
      <c r="E105" s="102">
        <v>117</v>
      </c>
      <c r="F105" s="102">
        <v>53708</v>
      </c>
      <c r="G105" s="102">
        <v>149</v>
      </c>
    </row>
    <row r="106" spans="1:7" x14ac:dyDescent="0.2">
      <c r="A106" s="49" t="s">
        <v>112</v>
      </c>
      <c r="B106" s="102">
        <v>90304</v>
      </c>
      <c r="C106" s="102">
        <v>2225</v>
      </c>
      <c r="D106" s="102">
        <v>32267</v>
      </c>
      <c r="E106" s="102">
        <v>600</v>
      </c>
      <c r="F106" s="102">
        <v>58037</v>
      </c>
      <c r="G106" s="102">
        <v>1625</v>
      </c>
    </row>
    <row r="107" spans="1:7" ht="12.75" customHeight="1" x14ac:dyDescent="0.2">
      <c r="A107" s="49" t="s">
        <v>113</v>
      </c>
      <c r="B107" s="102">
        <v>26406</v>
      </c>
      <c r="C107" s="102">
        <v>209</v>
      </c>
      <c r="D107" s="102">
        <v>12469</v>
      </c>
      <c r="E107" s="102">
        <v>80</v>
      </c>
      <c r="F107" s="102">
        <v>13937</v>
      </c>
      <c r="G107" s="102">
        <v>129</v>
      </c>
    </row>
    <row r="108" spans="1:7" ht="12.75" customHeight="1" x14ac:dyDescent="0.2">
      <c r="A108" s="49" t="s">
        <v>114</v>
      </c>
      <c r="B108" s="102">
        <v>206719</v>
      </c>
      <c r="C108" s="102">
        <v>2341</v>
      </c>
      <c r="D108" s="102">
        <v>91804</v>
      </c>
      <c r="E108" s="102">
        <v>984</v>
      </c>
      <c r="F108" s="102">
        <v>114915</v>
      </c>
      <c r="G108" s="102">
        <v>1357</v>
      </c>
    </row>
    <row r="109" spans="1:7" x14ac:dyDescent="0.2">
      <c r="A109" s="49" t="s">
        <v>115</v>
      </c>
      <c r="B109" s="102">
        <v>131814</v>
      </c>
      <c r="C109" s="102">
        <v>859</v>
      </c>
      <c r="D109" s="102">
        <v>71125</v>
      </c>
      <c r="E109" s="102">
        <v>454</v>
      </c>
      <c r="F109" s="102">
        <v>60689</v>
      </c>
      <c r="G109" s="102">
        <v>405</v>
      </c>
    </row>
    <row r="110" spans="1:7" ht="12.75" customHeight="1" x14ac:dyDescent="0.2">
      <c r="A110" s="49" t="s">
        <v>116</v>
      </c>
      <c r="B110" s="102">
        <v>80218</v>
      </c>
      <c r="C110" s="102">
        <v>2013</v>
      </c>
      <c r="D110" s="102">
        <v>24639</v>
      </c>
      <c r="E110" s="102">
        <v>612</v>
      </c>
      <c r="F110" s="102">
        <v>55579</v>
      </c>
      <c r="G110" s="102">
        <v>1401</v>
      </c>
    </row>
    <row r="111" spans="1:7" ht="25.5" customHeight="1" x14ac:dyDescent="0.2">
      <c r="A111" s="49" t="s">
        <v>117</v>
      </c>
      <c r="B111" s="102">
        <v>84179</v>
      </c>
      <c r="C111" s="102">
        <v>566</v>
      </c>
      <c r="D111" s="102">
        <v>37616</v>
      </c>
      <c r="E111" s="102">
        <v>212</v>
      </c>
      <c r="F111" s="102">
        <v>46563</v>
      </c>
      <c r="G111" s="102">
        <v>354</v>
      </c>
    </row>
    <row r="112" spans="1:7" x14ac:dyDescent="0.2">
      <c r="A112" s="49" t="s">
        <v>118</v>
      </c>
      <c r="B112" s="102">
        <v>26406</v>
      </c>
      <c r="C112" s="102">
        <v>212</v>
      </c>
      <c r="D112" s="102">
        <v>12869</v>
      </c>
      <c r="E112" s="102">
        <v>87</v>
      </c>
      <c r="F112" s="102">
        <v>13537</v>
      </c>
      <c r="G112" s="102">
        <v>125</v>
      </c>
    </row>
    <row r="113" spans="1:7" ht="12.75" customHeight="1" x14ac:dyDescent="0.2">
      <c r="A113" s="49" t="s">
        <v>119</v>
      </c>
      <c r="B113" s="102">
        <v>137776</v>
      </c>
      <c r="C113" s="102">
        <v>1999</v>
      </c>
      <c r="D113" s="102">
        <v>58666</v>
      </c>
      <c r="E113" s="102">
        <v>816</v>
      </c>
      <c r="F113" s="102">
        <v>79110</v>
      </c>
      <c r="G113" s="102">
        <v>1183</v>
      </c>
    </row>
    <row r="114" spans="1:7" ht="12.75" customHeight="1" x14ac:dyDescent="0.2">
      <c r="A114" s="49" t="s">
        <v>120</v>
      </c>
      <c r="B114" s="103">
        <v>43</v>
      </c>
      <c r="C114" s="103">
        <v>0</v>
      </c>
      <c r="D114" s="103">
        <v>19</v>
      </c>
      <c r="E114" s="103">
        <v>0</v>
      </c>
      <c r="F114" s="103">
        <v>24</v>
      </c>
      <c r="G114" s="103">
        <v>0</v>
      </c>
    </row>
    <row r="115" spans="1:7" x14ac:dyDescent="0.2">
      <c r="A115" s="31" t="s">
        <v>156</v>
      </c>
      <c r="B115" s="101">
        <v>468808</v>
      </c>
      <c r="C115" s="101">
        <v>2557</v>
      </c>
      <c r="D115" s="101">
        <v>259584</v>
      </c>
      <c r="E115" s="101">
        <v>1351</v>
      </c>
      <c r="F115" s="101">
        <v>209224</v>
      </c>
      <c r="G115" s="101">
        <v>1206</v>
      </c>
    </row>
    <row r="116" spans="1:7" ht="12.75" customHeight="1" x14ac:dyDescent="0.2">
      <c r="A116" s="49" t="s">
        <v>121</v>
      </c>
      <c r="B116" s="103">
        <v>746</v>
      </c>
      <c r="C116" s="103">
        <v>2</v>
      </c>
      <c r="D116" s="103">
        <v>462</v>
      </c>
      <c r="E116" s="103">
        <v>2</v>
      </c>
      <c r="F116" s="103">
        <v>284</v>
      </c>
      <c r="G116" s="103">
        <v>0</v>
      </c>
    </row>
    <row r="117" spans="1:7" ht="25.5" customHeight="1" x14ac:dyDescent="0.2">
      <c r="A117" s="49" t="s">
        <v>122</v>
      </c>
      <c r="B117" s="102">
        <v>18102</v>
      </c>
      <c r="C117" s="102">
        <v>39</v>
      </c>
      <c r="D117" s="102">
        <v>12878</v>
      </c>
      <c r="E117" s="102">
        <v>27</v>
      </c>
      <c r="F117" s="102">
        <v>5224</v>
      </c>
      <c r="G117" s="102">
        <v>12</v>
      </c>
    </row>
    <row r="118" spans="1:7" ht="12.75" customHeight="1" x14ac:dyDescent="0.2">
      <c r="A118" s="49" t="s">
        <v>123</v>
      </c>
      <c r="B118" s="102">
        <v>224559</v>
      </c>
      <c r="C118" s="102">
        <v>1543</v>
      </c>
      <c r="D118" s="102">
        <v>112078</v>
      </c>
      <c r="E118" s="102">
        <v>746</v>
      </c>
      <c r="F118" s="102">
        <v>112481</v>
      </c>
      <c r="G118" s="102">
        <v>797</v>
      </c>
    </row>
    <row r="119" spans="1:7" ht="12.75" customHeight="1" x14ac:dyDescent="0.2">
      <c r="A119" s="49" t="s">
        <v>187</v>
      </c>
      <c r="B119" s="102">
        <v>4202</v>
      </c>
      <c r="C119" s="102">
        <v>7</v>
      </c>
      <c r="D119" s="102">
        <v>1773</v>
      </c>
      <c r="E119" s="102">
        <v>2</v>
      </c>
      <c r="F119" s="102">
        <v>2429</v>
      </c>
      <c r="G119" s="102">
        <v>5</v>
      </c>
    </row>
    <row r="120" spans="1:7" ht="25.5" customHeight="1" x14ac:dyDescent="0.2">
      <c r="A120" s="49" t="s">
        <v>124</v>
      </c>
      <c r="B120" s="102">
        <v>35289</v>
      </c>
      <c r="C120" s="102">
        <v>110</v>
      </c>
      <c r="D120" s="102">
        <v>13294</v>
      </c>
      <c r="E120" s="102">
        <v>35</v>
      </c>
      <c r="F120" s="102">
        <v>21995</v>
      </c>
      <c r="G120" s="102">
        <v>75</v>
      </c>
    </row>
    <row r="121" spans="1:7" ht="12.75" customHeight="1" x14ac:dyDescent="0.2">
      <c r="A121" s="49" t="s">
        <v>125</v>
      </c>
      <c r="B121" s="102">
        <v>49119</v>
      </c>
      <c r="C121" s="102">
        <v>155</v>
      </c>
      <c r="D121" s="102">
        <v>31802</v>
      </c>
      <c r="E121" s="102">
        <v>103</v>
      </c>
      <c r="F121" s="102">
        <v>17317</v>
      </c>
      <c r="G121" s="102">
        <v>52</v>
      </c>
    </row>
    <row r="122" spans="1:7" ht="12.75" customHeight="1" x14ac:dyDescent="0.2">
      <c r="A122" s="49" t="s">
        <v>126</v>
      </c>
      <c r="B122" s="102">
        <v>1767</v>
      </c>
      <c r="C122" s="102">
        <v>33</v>
      </c>
      <c r="D122" s="102">
        <v>945</v>
      </c>
      <c r="E122" s="102">
        <v>25</v>
      </c>
      <c r="F122" s="102">
        <v>822</v>
      </c>
      <c r="G122" s="102">
        <v>8</v>
      </c>
    </row>
    <row r="123" spans="1:7" x14ac:dyDescent="0.2">
      <c r="A123" s="49" t="s">
        <v>127</v>
      </c>
      <c r="B123" s="102">
        <v>5923</v>
      </c>
      <c r="C123" s="102">
        <v>21</v>
      </c>
      <c r="D123" s="102">
        <v>3141</v>
      </c>
      <c r="E123" s="102">
        <v>10</v>
      </c>
      <c r="F123" s="102">
        <v>2782</v>
      </c>
      <c r="G123" s="102">
        <v>11</v>
      </c>
    </row>
    <row r="124" spans="1:7" ht="12.75" customHeight="1" x14ac:dyDescent="0.2">
      <c r="A124" s="49" t="s">
        <v>128</v>
      </c>
      <c r="B124" s="102">
        <v>1554</v>
      </c>
      <c r="C124" s="102">
        <v>29</v>
      </c>
      <c r="D124" s="102">
        <v>975</v>
      </c>
      <c r="E124" s="102">
        <v>13</v>
      </c>
      <c r="F124" s="102">
        <v>579</v>
      </c>
      <c r="G124" s="102">
        <v>16</v>
      </c>
    </row>
    <row r="125" spans="1:7" ht="12.75" customHeight="1" x14ac:dyDescent="0.2">
      <c r="A125" s="49" t="s">
        <v>129</v>
      </c>
      <c r="B125" s="102">
        <v>2310</v>
      </c>
      <c r="C125" s="102">
        <v>11</v>
      </c>
      <c r="D125" s="102">
        <v>1234</v>
      </c>
      <c r="E125" s="102">
        <v>5</v>
      </c>
      <c r="F125" s="102">
        <v>1076</v>
      </c>
      <c r="G125" s="102">
        <v>6</v>
      </c>
    </row>
    <row r="126" spans="1:7" ht="12.75" customHeight="1" x14ac:dyDescent="0.2">
      <c r="A126" s="49" t="s">
        <v>130</v>
      </c>
      <c r="B126" s="102">
        <v>6074</v>
      </c>
      <c r="C126" s="102">
        <v>48</v>
      </c>
      <c r="D126" s="102">
        <v>2178</v>
      </c>
      <c r="E126" s="102">
        <v>19</v>
      </c>
      <c r="F126" s="102">
        <v>3896</v>
      </c>
      <c r="G126" s="102">
        <v>29</v>
      </c>
    </row>
    <row r="127" spans="1:7" x14ac:dyDescent="0.2">
      <c r="A127" s="49" t="s">
        <v>131</v>
      </c>
      <c r="B127" s="102">
        <v>1318</v>
      </c>
      <c r="C127" s="102">
        <v>7</v>
      </c>
      <c r="D127" s="102">
        <v>806</v>
      </c>
      <c r="E127" s="102">
        <v>4</v>
      </c>
      <c r="F127" s="102">
        <v>512</v>
      </c>
      <c r="G127" s="102">
        <v>3</v>
      </c>
    </row>
    <row r="128" spans="1:7" ht="12.75" customHeight="1" x14ac:dyDescent="0.2">
      <c r="A128" s="49" t="s">
        <v>132</v>
      </c>
      <c r="B128" s="102">
        <v>2442</v>
      </c>
      <c r="C128" s="102">
        <v>22</v>
      </c>
      <c r="D128" s="102">
        <v>982</v>
      </c>
      <c r="E128" s="102">
        <v>8</v>
      </c>
      <c r="F128" s="102">
        <v>1460</v>
      </c>
      <c r="G128" s="102">
        <v>14</v>
      </c>
    </row>
    <row r="129" spans="1:56" x14ac:dyDescent="0.2">
      <c r="A129" s="49" t="s">
        <v>133</v>
      </c>
      <c r="B129" s="102">
        <v>2118</v>
      </c>
      <c r="C129" s="102">
        <v>8</v>
      </c>
      <c r="D129" s="102">
        <v>1267</v>
      </c>
      <c r="E129" s="102">
        <v>2</v>
      </c>
      <c r="F129" s="102">
        <v>851</v>
      </c>
      <c r="G129" s="102">
        <v>6</v>
      </c>
    </row>
    <row r="130" spans="1:56" x14ac:dyDescent="0.2">
      <c r="A130" s="49" t="s">
        <v>134</v>
      </c>
      <c r="B130" s="102">
        <v>5077</v>
      </c>
      <c r="C130" s="102">
        <v>7</v>
      </c>
      <c r="D130" s="102">
        <v>3002</v>
      </c>
      <c r="E130" s="102">
        <v>6</v>
      </c>
      <c r="F130" s="102">
        <v>2075</v>
      </c>
      <c r="G130" s="102">
        <v>1</v>
      </c>
    </row>
    <row r="131" spans="1:56" ht="12.75" customHeight="1" x14ac:dyDescent="0.2">
      <c r="A131" s="49" t="s">
        <v>135</v>
      </c>
      <c r="B131" s="102">
        <v>88935</v>
      </c>
      <c r="C131" s="102">
        <v>316</v>
      </c>
      <c r="D131" s="102">
        <v>62893</v>
      </c>
      <c r="E131" s="102">
        <v>229</v>
      </c>
      <c r="F131" s="102">
        <v>26042</v>
      </c>
      <c r="G131" s="102">
        <v>87</v>
      </c>
    </row>
    <row r="132" spans="1:56" x14ac:dyDescent="0.2">
      <c r="A132" s="49" t="s">
        <v>136</v>
      </c>
      <c r="B132" s="102">
        <v>7329</v>
      </c>
      <c r="C132" s="102">
        <v>85</v>
      </c>
      <c r="D132" s="102">
        <v>4273</v>
      </c>
      <c r="E132" s="102">
        <v>47</v>
      </c>
      <c r="F132" s="102">
        <v>3056</v>
      </c>
      <c r="G132" s="102">
        <v>38</v>
      </c>
    </row>
    <row r="133" spans="1:56" x14ac:dyDescent="0.2">
      <c r="A133" s="49" t="s">
        <v>137</v>
      </c>
      <c r="B133" s="102">
        <v>2039</v>
      </c>
      <c r="C133" s="102">
        <v>17</v>
      </c>
      <c r="D133" s="102">
        <v>400</v>
      </c>
      <c r="E133" s="102">
        <v>1</v>
      </c>
      <c r="F133" s="102">
        <v>1639</v>
      </c>
      <c r="G133" s="102">
        <v>16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 t="s">
        <v>124</v>
      </c>
      <c r="AS133" s="4" t="s">
        <v>125</v>
      </c>
      <c r="AT133" s="4" t="s">
        <v>126</v>
      </c>
      <c r="AU133" s="4" t="s">
        <v>127</v>
      </c>
      <c r="AV133" s="4" t="s">
        <v>128</v>
      </c>
      <c r="AW133" s="4" t="s">
        <v>129</v>
      </c>
      <c r="AX133" s="4" t="s">
        <v>130</v>
      </c>
      <c r="AY133" s="4" t="s">
        <v>131</v>
      </c>
      <c r="AZ133" s="4" t="s">
        <v>132</v>
      </c>
      <c r="BA133" s="4" t="s">
        <v>133</v>
      </c>
      <c r="BB133" s="4" t="s">
        <v>134</v>
      </c>
      <c r="BC133" s="4" t="s">
        <v>135</v>
      </c>
      <c r="BD133" s="4" t="s">
        <v>136</v>
      </c>
    </row>
    <row r="134" spans="1:56" ht="12.75" customHeight="1" x14ac:dyDescent="0.2">
      <c r="A134" s="49" t="s">
        <v>138</v>
      </c>
      <c r="B134" s="102">
        <v>1938</v>
      </c>
      <c r="C134" s="103">
        <v>17</v>
      </c>
      <c r="D134" s="103">
        <v>876</v>
      </c>
      <c r="E134" s="103">
        <v>7</v>
      </c>
      <c r="F134" s="102">
        <v>1062</v>
      </c>
      <c r="G134" s="103">
        <v>10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">
      <c r="A135" s="49" t="s">
        <v>139</v>
      </c>
      <c r="B135" s="102">
        <v>7967</v>
      </c>
      <c r="C135" s="102">
        <v>80</v>
      </c>
      <c r="D135" s="102">
        <v>4325</v>
      </c>
      <c r="E135" s="102">
        <v>60</v>
      </c>
      <c r="F135" s="102">
        <v>3642</v>
      </c>
      <c r="G135" s="102">
        <v>20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</row>
    <row r="136" spans="1:56" x14ac:dyDescent="0.2">
      <c r="A136" s="31" t="s">
        <v>157</v>
      </c>
      <c r="B136" s="101">
        <v>3531</v>
      </c>
      <c r="C136" s="101">
        <v>57</v>
      </c>
      <c r="D136" s="101">
        <v>1898</v>
      </c>
      <c r="E136" s="101">
        <v>33</v>
      </c>
      <c r="F136" s="101">
        <v>1633</v>
      </c>
      <c r="G136" s="101">
        <v>24</v>
      </c>
      <c r="I136" s="3"/>
      <c r="K136" s="3"/>
      <c r="L136" s="3"/>
      <c r="M136" s="3"/>
      <c r="O136" s="3"/>
      <c r="P136" s="3"/>
    </row>
    <row r="137" spans="1:56" ht="12.75" customHeight="1" x14ac:dyDescent="0.2">
      <c r="A137" s="49" t="s">
        <v>140</v>
      </c>
      <c r="B137" s="102">
        <v>2623</v>
      </c>
      <c r="C137" s="102">
        <v>45</v>
      </c>
      <c r="D137" s="102">
        <v>1372</v>
      </c>
      <c r="E137" s="102">
        <v>24</v>
      </c>
      <c r="F137" s="102">
        <v>1251</v>
      </c>
      <c r="G137" s="102">
        <v>21</v>
      </c>
      <c r="H137" s="5"/>
      <c r="I137" s="5"/>
      <c r="J137" s="5"/>
      <c r="K137" s="5"/>
      <c r="L137" s="5"/>
      <c r="M137" s="5"/>
      <c r="N137" s="5"/>
      <c r="O137" s="5"/>
      <c r="P137" s="5"/>
    </row>
    <row r="138" spans="1:56" x14ac:dyDescent="0.2">
      <c r="A138" s="49" t="s">
        <v>141</v>
      </c>
      <c r="B138" s="103">
        <v>771</v>
      </c>
      <c r="C138" s="103">
        <v>12</v>
      </c>
      <c r="D138" s="103">
        <v>455</v>
      </c>
      <c r="E138" s="103">
        <v>9</v>
      </c>
      <c r="F138" s="103">
        <v>316</v>
      </c>
      <c r="G138" s="103">
        <v>3</v>
      </c>
    </row>
    <row r="139" spans="1:56" x14ac:dyDescent="0.2">
      <c r="A139" s="49" t="s">
        <v>142</v>
      </c>
      <c r="B139" s="103">
        <v>137</v>
      </c>
      <c r="C139" s="103">
        <v>0</v>
      </c>
      <c r="D139" s="103">
        <v>71</v>
      </c>
      <c r="E139" s="103">
        <v>0</v>
      </c>
      <c r="F139" s="103">
        <v>66</v>
      </c>
      <c r="G139" s="103">
        <v>0</v>
      </c>
    </row>
    <row r="140" spans="1:56" x14ac:dyDescent="0.2">
      <c r="A140" s="31" t="s">
        <v>158</v>
      </c>
      <c r="B140" s="101">
        <v>2267</v>
      </c>
      <c r="C140" s="101">
        <v>127</v>
      </c>
      <c r="D140" s="101">
        <v>1415</v>
      </c>
      <c r="E140" s="101">
        <v>79</v>
      </c>
      <c r="F140" s="101">
        <v>852</v>
      </c>
      <c r="G140" s="101">
        <v>48</v>
      </c>
    </row>
    <row r="142" spans="1:56" x14ac:dyDescent="0.2">
      <c r="A142" s="39" t="s">
        <v>188</v>
      </c>
      <c r="B142" s="98"/>
    </row>
    <row r="143" spans="1:56" ht="12.75" customHeight="1" x14ac:dyDescent="0.2">
      <c r="A143" s="26" t="s">
        <v>22</v>
      </c>
      <c r="B143" s="30"/>
      <c r="C143" s="30"/>
      <c r="D143" s="30"/>
      <c r="E143" s="30"/>
      <c r="F143" s="30"/>
      <c r="G143" s="30"/>
    </row>
    <row r="146" ht="12.75" customHeight="1" x14ac:dyDescent="0.2"/>
    <row r="149" ht="12.75" customHeight="1" x14ac:dyDescent="0.2"/>
    <row r="152" ht="12.75" customHeight="1" x14ac:dyDescent="0.2"/>
    <row r="155" ht="12.75" customHeight="1" x14ac:dyDescent="0.2"/>
    <row r="158" ht="12.75" customHeight="1" x14ac:dyDescent="0.2"/>
    <row r="159" ht="25.5" customHeight="1" x14ac:dyDescent="0.2"/>
    <row r="161" ht="12.75" customHeight="1" x14ac:dyDescent="0.2"/>
    <row r="165" ht="12.75" customHeight="1" x14ac:dyDescent="0.2"/>
    <row r="168" ht="25.5" customHeight="1" x14ac:dyDescent="0.2"/>
    <row r="170" ht="12.75" customHeight="1" x14ac:dyDescent="0.2"/>
    <row r="171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9" ht="12.75" customHeight="1" x14ac:dyDescent="0.2"/>
    <row r="182" ht="12.75" customHeight="1" x14ac:dyDescent="0.2"/>
    <row r="184" ht="12.75" customHeight="1" x14ac:dyDescent="0.2"/>
    <row r="185" ht="12.75" customHeight="1" x14ac:dyDescent="0.2"/>
    <row r="187" ht="12.75" customHeight="1" x14ac:dyDescent="0.2"/>
    <row r="188" ht="12.75" customHeight="1" x14ac:dyDescent="0.2"/>
    <row r="190" ht="12.75" customHeight="1" x14ac:dyDescent="0.2"/>
    <row r="191" ht="12.75" customHeight="1" x14ac:dyDescent="0.2"/>
    <row r="194" ht="12.75" customHeight="1" x14ac:dyDescent="0.2"/>
    <row r="197" ht="12.75" customHeight="1" x14ac:dyDescent="0.2"/>
    <row r="203" ht="12.75" customHeight="1" x14ac:dyDescent="0.2"/>
    <row r="206" ht="12.75" customHeight="1" x14ac:dyDescent="0.2"/>
    <row r="209" ht="12.75" customHeight="1" x14ac:dyDescent="0.2"/>
    <row r="212" ht="12.75" customHeight="1" x14ac:dyDescent="0.2"/>
    <row r="215" ht="12.75" customHeight="1" x14ac:dyDescent="0.2"/>
    <row r="218" ht="12.75" customHeight="1" x14ac:dyDescent="0.2"/>
    <row r="221" ht="12.75" customHeight="1" x14ac:dyDescent="0.2"/>
    <row r="222" ht="12.75" customHeight="1" x14ac:dyDescent="0.2"/>
    <row r="224" ht="12.75" customHeight="1" x14ac:dyDescent="0.2"/>
    <row r="227" ht="12.75" customHeight="1" x14ac:dyDescent="0.2"/>
    <row r="230" ht="12.75" customHeight="1" x14ac:dyDescent="0.2"/>
    <row r="231" ht="12.75" customHeight="1" x14ac:dyDescent="0.2"/>
    <row r="233" ht="12.75" customHeight="1" x14ac:dyDescent="0.2"/>
    <row r="234" ht="12.75" customHeight="1" x14ac:dyDescent="0.2"/>
    <row r="236" ht="12.75" customHeight="1" x14ac:dyDescent="0.2"/>
    <row r="237" ht="12.75" customHeight="1" x14ac:dyDescent="0.2"/>
    <row r="239" ht="12.75" customHeight="1" x14ac:dyDescent="0.2"/>
    <row r="240" ht="12.75" customHeight="1" x14ac:dyDescent="0.2"/>
    <row r="243" ht="12.75" customHeight="1" x14ac:dyDescent="0.2"/>
    <row r="246" ht="12.75" customHeight="1" x14ac:dyDescent="0.2"/>
    <row r="251" ht="12.75" customHeight="1" x14ac:dyDescent="0.2"/>
    <row r="254" ht="12.75" customHeight="1" x14ac:dyDescent="0.2"/>
    <row r="257" ht="12.75" customHeight="1" x14ac:dyDescent="0.2"/>
    <row r="260" ht="12.75" customHeight="1" x14ac:dyDescent="0.2"/>
    <row r="263" ht="12.75" customHeight="1" x14ac:dyDescent="0.2"/>
    <row r="266" ht="12.75" customHeight="1" x14ac:dyDescent="0.2"/>
    <row r="269" ht="12.75" customHeight="1" x14ac:dyDescent="0.2"/>
    <row r="275" ht="12.75" customHeight="1" x14ac:dyDescent="0.2"/>
    <row r="278" ht="12.75" customHeight="1" x14ac:dyDescent="0.2"/>
    <row r="281" ht="12.75" customHeight="1" x14ac:dyDescent="0.2"/>
    <row r="284" ht="12.75" customHeight="1" x14ac:dyDescent="0.2"/>
    <row r="290" spans="3:4" ht="12.75" customHeight="1" x14ac:dyDescent="0.2">
      <c r="C290" s="2"/>
      <c r="D290" s="2"/>
    </row>
    <row r="293" spans="3:4" ht="12.75" customHeight="1" x14ac:dyDescent="0.2"/>
    <row r="296" spans="3:4" ht="12.75" customHeight="1" x14ac:dyDescent="0.2"/>
    <row r="299" spans="3:4" ht="12.75" customHeight="1" x14ac:dyDescent="0.2"/>
    <row r="302" spans="3:4" ht="12.75" customHeight="1" x14ac:dyDescent="0.2"/>
    <row r="305" ht="12.75" customHeight="1" x14ac:dyDescent="0.2"/>
    <row r="308" ht="12.75" customHeight="1" x14ac:dyDescent="0.2"/>
    <row r="314" ht="12.75" customHeight="1" x14ac:dyDescent="0.2"/>
    <row r="317" ht="12.75" customHeight="1" x14ac:dyDescent="0.2"/>
    <row r="320" ht="12.75" customHeight="1" x14ac:dyDescent="0.2"/>
    <row r="323" ht="12.75" customHeight="1" x14ac:dyDescent="0.2"/>
    <row r="326" ht="12.75" customHeight="1" x14ac:dyDescent="0.2"/>
    <row r="329" ht="12.75" customHeight="1" x14ac:dyDescent="0.2"/>
    <row r="332" ht="12.75" customHeight="1" x14ac:dyDescent="0.2"/>
    <row r="335" ht="12.75" customHeight="1" x14ac:dyDescent="0.2"/>
    <row r="377" ht="12.75" customHeight="1" x14ac:dyDescent="0.2"/>
    <row r="386" ht="12.75" customHeight="1" x14ac:dyDescent="0.2"/>
    <row r="389" ht="12.75" customHeight="1" x14ac:dyDescent="0.2"/>
    <row r="392" ht="12.75" customHeight="1" x14ac:dyDescent="0.2"/>
    <row r="400" ht="12.75" customHeight="1" x14ac:dyDescent="0.2"/>
    <row r="403" ht="12.75" customHeight="1" x14ac:dyDescent="0.2"/>
    <row r="406" ht="12.75" customHeight="1" x14ac:dyDescent="0.2"/>
  </sheetData>
  <sheetProtection selectLockedCells="1" selectUnlockedCells="1"/>
  <mergeCells count="3">
    <mergeCell ref="B6:C6"/>
    <mergeCell ref="D6:E6"/>
    <mergeCell ref="F6:G6"/>
  </mergeCells>
  <hyperlinks>
    <hyperlink ref="A1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Normal="100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I8" sqref="I8:J29"/>
    </sheetView>
  </sheetViews>
  <sheetFormatPr baseColWidth="10" defaultColWidth="11.5703125" defaultRowHeight="12.75" x14ac:dyDescent="0.2"/>
  <cols>
    <col min="1" max="1" width="19.42578125" customWidth="1"/>
  </cols>
  <sheetData>
    <row r="1" spans="1:19" x14ac:dyDescent="0.2">
      <c r="A1" s="10" t="s">
        <v>170</v>
      </c>
    </row>
    <row r="2" spans="1:19" x14ac:dyDescent="0.2">
      <c r="A2" s="28"/>
      <c r="B2" s="15" t="s">
        <v>337</v>
      </c>
      <c r="C2" s="19"/>
      <c r="D2" s="19"/>
      <c r="E2" s="19"/>
      <c r="F2" s="19"/>
      <c r="G2" s="19"/>
      <c r="H2" s="19"/>
      <c r="I2" s="19"/>
      <c r="J2" s="19"/>
    </row>
    <row r="3" spans="1:19" x14ac:dyDescent="0.2">
      <c r="A3" s="14"/>
    </row>
    <row r="4" spans="1:19" ht="15" x14ac:dyDescent="0.25">
      <c r="B4" s="53" t="s">
        <v>210</v>
      </c>
      <c r="C4" s="41"/>
      <c r="D4" s="41"/>
      <c r="E4" s="41"/>
      <c r="F4" s="41"/>
      <c r="G4" s="41"/>
      <c r="H4" s="41"/>
      <c r="I4" s="41"/>
      <c r="J4" s="41"/>
    </row>
    <row r="6" spans="1:19" x14ac:dyDescent="0.2">
      <c r="A6" s="57"/>
      <c r="B6" s="138" t="s">
        <v>144</v>
      </c>
      <c r="C6" s="138"/>
      <c r="D6" s="138"/>
      <c r="E6" s="138" t="s">
        <v>159</v>
      </c>
      <c r="F6" s="138"/>
      <c r="G6" s="138"/>
      <c r="H6" s="138" t="s">
        <v>161</v>
      </c>
      <c r="I6" s="138"/>
      <c r="J6" s="138"/>
      <c r="L6" s="10"/>
    </row>
    <row r="7" spans="1:19" ht="24.75" customHeight="1" x14ac:dyDescent="0.2">
      <c r="A7" s="58"/>
      <c r="B7" s="54" t="s">
        <v>144</v>
      </c>
      <c r="C7" s="54" t="s">
        <v>143</v>
      </c>
      <c r="D7" s="54" t="s">
        <v>26</v>
      </c>
      <c r="E7" s="54" t="s">
        <v>144</v>
      </c>
      <c r="F7" s="54" t="s">
        <v>143</v>
      </c>
      <c r="G7" s="54" t="s">
        <v>26</v>
      </c>
      <c r="H7" s="54" t="s">
        <v>144</v>
      </c>
      <c r="I7" s="54" t="s">
        <v>143</v>
      </c>
      <c r="J7" s="54" t="s">
        <v>26</v>
      </c>
      <c r="L7" s="10"/>
    </row>
    <row r="8" spans="1:19" x14ac:dyDescent="0.2">
      <c r="A8" s="56" t="s">
        <v>144</v>
      </c>
      <c r="B8" s="104">
        <v>1022800</v>
      </c>
      <c r="C8" s="104">
        <v>488137</v>
      </c>
      <c r="D8" s="104">
        <v>534663</v>
      </c>
      <c r="E8" s="104">
        <v>981174</v>
      </c>
      <c r="F8" s="104">
        <v>468801</v>
      </c>
      <c r="G8" s="104">
        <v>512373</v>
      </c>
      <c r="H8" s="104">
        <v>41626</v>
      </c>
      <c r="I8" s="104">
        <v>19336</v>
      </c>
      <c r="J8" s="104">
        <v>22290</v>
      </c>
      <c r="K8" s="64"/>
      <c r="L8" s="65"/>
      <c r="M8" s="64"/>
      <c r="N8" s="64"/>
      <c r="O8" s="64"/>
      <c r="P8" s="64"/>
      <c r="Q8" s="64"/>
      <c r="R8" s="64"/>
      <c r="S8" s="64"/>
    </row>
    <row r="9" spans="1:19" x14ac:dyDescent="0.2">
      <c r="A9" s="55" t="s">
        <v>190</v>
      </c>
      <c r="B9" s="105">
        <v>31605</v>
      </c>
      <c r="C9" s="105">
        <v>16315</v>
      </c>
      <c r="D9" s="105">
        <v>15290</v>
      </c>
      <c r="E9" s="105">
        <v>29704</v>
      </c>
      <c r="F9" s="105">
        <v>15343</v>
      </c>
      <c r="G9" s="105">
        <v>14361</v>
      </c>
      <c r="H9" s="105">
        <v>1901</v>
      </c>
      <c r="I9" s="105">
        <v>972</v>
      </c>
      <c r="J9" s="105">
        <v>929</v>
      </c>
    </row>
    <row r="10" spans="1:19" x14ac:dyDescent="0.2">
      <c r="A10" s="55" t="s">
        <v>191</v>
      </c>
      <c r="B10" s="105">
        <v>38908</v>
      </c>
      <c r="C10" s="105">
        <v>19943</v>
      </c>
      <c r="D10" s="105">
        <v>18965</v>
      </c>
      <c r="E10" s="105">
        <v>37199</v>
      </c>
      <c r="F10" s="105">
        <v>19095</v>
      </c>
      <c r="G10" s="105">
        <v>18104</v>
      </c>
      <c r="H10" s="105">
        <v>1709</v>
      </c>
      <c r="I10" s="105">
        <v>848</v>
      </c>
      <c r="J10" s="105">
        <v>861</v>
      </c>
    </row>
    <row r="11" spans="1:19" x14ac:dyDescent="0.2">
      <c r="A11" s="55" t="s">
        <v>192</v>
      </c>
      <c r="B11" s="105">
        <v>40960</v>
      </c>
      <c r="C11" s="105">
        <v>21046</v>
      </c>
      <c r="D11" s="105">
        <v>19914</v>
      </c>
      <c r="E11" s="105">
        <v>39320</v>
      </c>
      <c r="F11" s="105">
        <v>20182</v>
      </c>
      <c r="G11" s="105">
        <v>19138</v>
      </c>
      <c r="H11" s="105">
        <v>1640</v>
      </c>
      <c r="I11" s="105">
        <v>864</v>
      </c>
      <c r="J11" s="105">
        <v>776</v>
      </c>
    </row>
    <row r="12" spans="1:19" x14ac:dyDescent="0.2">
      <c r="A12" s="55" t="s">
        <v>193</v>
      </c>
      <c r="B12" s="105">
        <v>38555</v>
      </c>
      <c r="C12" s="105">
        <v>19931</v>
      </c>
      <c r="D12" s="105">
        <v>18624</v>
      </c>
      <c r="E12" s="105">
        <v>36327</v>
      </c>
      <c r="F12" s="105">
        <v>18744</v>
      </c>
      <c r="G12" s="105">
        <v>17583</v>
      </c>
      <c r="H12" s="105">
        <v>2228</v>
      </c>
      <c r="I12" s="105">
        <v>1187</v>
      </c>
      <c r="J12" s="105">
        <v>1041</v>
      </c>
    </row>
    <row r="13" spans="1:19" x14ac:dyDescent="0.2">
      <c r="A13" s="55" t="s">
        <v>194</v>
      </c>
      <c r="B13" s="105">
        <v>38067</v>
      </c>
      <c r="C13" s="105">
        <v>19402</v>
      </c>
      <c r="D13" s="105">
        <v>18665</v>
      </c>
      <c r="E13" s="105">
        <v>34701</v>
      </c>
      <c r="F13" s="105">
        <v>17776</v>
      </c>
      <c r="G13" s="105">
        <v>16925</v>
      </c>
      <c r="H13" s="105">
        <v>3366</v>
      </c>
      <c r="I13" s="105">
        <v>1626</v>
      </c>
      <c r="J13" s="105">
        <v>1740</v>
      </c>
    </row>
    <row r="14" spans="1:19" x14ac:dyDescent="0.2">
      <c r="A14" s="55" t="s">
        <v>195</v>
      </c>
      <c r="B14" s="105">
        <v>41767</v>
      </c>
      <c r="C14" s="105">
        <v>21194</v>
      </c>
      <c r="D14" s="105">
        <v>20573</v>
      </c>
      <c r="E14" s="105">
        <v>37635</v>
      </c>
      <c r="F14" s="105">
        <v>19335</v>
      </c>
      <c r="G14" s="105">
        <v>18300</v>
      </c>
      <c r="H14" s="105">
        <v>4132</v>
      </c>
      <c r="I14" s="105">
        <v>1859</v>
      </c>
      <c r="J14" s="105">
        <v>2273</v>
      </c>
    </row>
    <row r="15" spans="1:19" x14ac:dyDescent="0.2">
      <c r="A15" s="55" t="s">
        <v>196</v>
      </c>
      <c r="B15" s="105">
        <v>51964</v>
      </c>
      <c r="C15" s="105">
        <v>26142</v>
      </c>
      <c r="D15" s="105">
        <v>25822</v>
      </c>
      <c r="E15" s="105">
        <v>46896</v>
      </c>
      <c r="F15" s="105">
        <v>23879</v>
      </c>
      <c r="G15" s="105">
        <v>23017</v>
      </c>
      <c r="H15" s="105">
        <v>5068</v>
      </c>
      <c r="I15" s="105">
        <v>2263</v>
      </c>
      <c r="J15" s="105">
        <v>2805</v>
      </c>
    </row>
    <row r="16" spans="1:19" x14ac:dyDescent="0.2">
      <c r="A16" s="55" t="s">
        <v>197</v>
      </c>
      <c r="B16" s="105">
        <v>68690</v>
      </c>
      <c r="C16" s="105">
        <v>34133</v>
      </c>
      <c r="D16" s="105">
        <v>34557</v>
      </c>
      <c r="E16" s="105">
        <v>63291</v>
      </c>
      <c r="F16" s="105">
        <v>31647</v>
      </c>
      <c r="G16" s="105">
        <v>31644</v>
      </c>
      <c r="H16" s="105">
        <v>5399</v>
      </c>
      <c r="I16" s="105">
        <v>2486</v>
      </c>
      <c r="J16" s="105">
        <v>2913</v>
      </c>
    </row>
    <row r="17" spans="1:10" x14ac:dyDescent="0.2">
      <c r="A17" s="55" t="s">
        <v>198</v>
      </c>
      <c r="B17" s="105">
        <v>85172</v>
      </c>
      <c r="C17" s="105">
        <v>42706</v>
      </c>
      <c r="D17" s="105">
        <v>42466</v>
      </c>
      <c r="E17" s="105">
        <v>80668</v>
      </c>
      <c r="F17" s="105">
        <v>40610</v>
      </c>
      <c r="G17" s="105">
        <v>40058</v>
      </c>
      <c r="H17" s="105">
        <v>4504</v>
      </c>
      <c r="I17" s="105">
        <v>2096</v>
      </c>
      <c r="J17" s="105">
        <v>2408</v>
      </c>
    </row>
    <row r="18" spans="1:10" x14ac:dyDescent="0.2">
      <c r="A18" s="55" t="s">
        <v>199</v>
      </c>
      <c r="B18" s="105">
        <v>82360</v>
      </c>
      <c r="C18" s="105">
        <v>40951</v>
      </c>
      <c r="D18" s="105">
        <v>41409</v>
      </c>
      <c r="E18" s="105">
        <v>78788</v>
      </c>
      <c r="F18" s="105">
        <v>39258</v>
      </c>
      <c r="G18" s="105">
        <v>39530</v>
      </c>
      <c r="H18" s="105">
        <v>3572</v>
      </c>
      <c r="I18" s="105">
        <v>1693</v>
      </c>
      <c r="J18" s="105">
        <v>1879</v>
      </c>
    </row>
    <row r="19" spans="1:10" x14ac:dyDescent="0.2">
      <c r="A19" s="55" t="s">
        <v>200</v>
      </c>
      <c r="B19" s="105">
        <v>81167</v>
      </c>
      <c r="C19" s="105">
        <v>39803</v>
      </c>
      <c r="D19" s="105">
        <v>41364</v>
      </c>
      <c r="E19" s="105">
        <v>78449</v>
      </c>
      <c r="F19" s="105">
        <v>38616</v>
      </c>
      <c r="G19" s="105">
        <v>39833</v>
      </c>
      <c r="H19" s="105">
        <v>2718</v>
      </c>
      <c r="I19" s="105">
        <v>1187</v>
      </c>
      <c r="J19" s="105">
        <v>1531</v>
      </c>
    </row>
    <row r="20" spans="1:10" x14ac:dyDescent="0.2">
      <c r="A20" s="55" t="s">
        <v>201</v>
      </c>
      <c r="B20" s="105">
        <v>82152</v>
      </c>
      <c r="C20" s="105">
        <v>39700</v>
      </c>
      <c r="D20" s="105">
        <v>42452</v>
      </c>
      <c r="E20" s="105">
        <v>80158</v>
      </c>
      <c r="F20" s="105">
        <v>38869</v>
      </c>
      <c r="G20" s="105">
        <v>41289</v>
      </c>
      <c r="H20" s="105">
        <v>1994</v>
      </c>
      <c r="I20" s="105">
        <v>831</v>
      </c>
      <c r="J20" s="105">
        <v>1163</v>
      </c>
    </row>
    <row r="21" spans="1:10" x14ac:dyDescent="0.2">
      <c r="A21" s="55" t="s">
        <v>202</v>
      </c>
      <c r="B21" s="105">
        <v>78440</v>
      </c>
      <c r="C21" s="105">
        <v>37200</v>
      </c>
      <c r="D21" s="105">
        <v>41240</v>
      </c>
      <c r="E21" s="105">
        <v>77053</v>
      </c>
      <c r="F21" s="105">
        <v>36632</v>
      </c>
      <c r="G21" s="105">
        <v>40421</v>
      </c>
      <c r="H21" s="105">
        <v>1387</v>
      </c>
      <c r="I21" s="105">
        <v>568</v>
      </c>
      <c r="J21" s="105">
        <v>819</v>
      </c>
    </row>
    <row r="22" spans="1:10" x14ac:dyDescent="0.2">
      <c r="A22" s="55" t="s">
        <v>203</v>
      </c>
      <c r="B22" s="105">
        <v>68958</v>
      </c>
      <c r="C22" s="105">
        <v>32417</v>
      </c>
      <c r="D22" s="105">
        <v>36541</v>
      </c>
      <c r="E22" s="105">
        <v>68123</v>
      </c>
      <c r="F22" s="105">
        <v>32070</v>
      </c>
      <c r="G22" s="105">
        <v>36053</v>
      </c>
      <c r="H22" s="105">
        <v>835</v>
      </c>
      <c r="I22" s="105">
        <v>347</v>
      </c>
      <c r="J22" s="105">
        <v>488</v>
      </c>
    </row>
    <row r="23" spans="1:10" x14ac:dyDescent="0.2">
      <c r="A23" s="55" t="s">
        <v>204</v>
      </c>
      <c r="B23" s="105">
        <v>62030</v>
      </c>
      <c r="C23" s="105">
        <v>27968</v>
      </c>
      <c r="D23" s="105">
        <v>34062</v>
      </c>
      <c r="E23" s="105">
        <v>61518</v>
      </c>
      <c r="F23" s="105">
        <v>27745</v>
      </c>
      <c r="G23" s="105">
        <v>33773</v>
      </c>
      <c r="H23" s="105">
        <v>512</v>
      </c>
      <c r="I23" s="105">
        <v>223</v>
      </c>
      <c r="J23" s="105">
        <v>289</v>
      </c>
    </row>
    <row r="24" spans="1:10" x14ac:dyDescent="0.2">
      <c r="A24" s="55" t="s">
        <v>205</v>
      </c>
      <c r="B24" s="105">
        <v>42175</v>
      </c>
      <c r="C24" s="105">
        <v>18210</v>
      </c>
      <c r="D24" s="105">
        <v>23965</v>
      </c>
      <c r="E24" s="105">
        <v>41872</v>
      </c>
      <c r="F24" s="105">
        <v>18064</v>
      </c>
      <c r="G24" s="105">
        <v>23808</v>
      </c>
      <c r="H24" s="105">
        <v>303</v>
      </c>
      <c r="I24" s="105">
        <v>146</v>
      </c>
      <c r="J24" s="105">
        <v>157</v>
      </c>
    </row>
    <row r="25" spans="1:10" x14ac:dyDescent="0.2">
      <c r="A25" s="55" t="s">
        <v>206</v>
      </c>
      <c r="B25" s="105">
        <v>39992</v>
      </c>
      <c r="C25" s="105">
        <v>15489</v>
      </c>
      <c r="D25" s="105">
        <v>24503</v>
      </c>
      <c r="E25" s="105">
        <v>39785</v>
      </c>
      <c r="F25" s="105">
        <v>15391</v>
      </c>
      <c r="G25" s="105">
        <v>24394</v>
      </c>
      <c r="H25" s="105">
        <v>207</v>
      </c>
      <c r="I25" s="105">
        <v>98</v>
      </c>
      <c r="J25" s="105">
        <v>109</v>
      </c>
    </row>
    <row r="26" spans="1:10" x14ac:dyDescent="0.2">
      <c r="A26" s="55" t="s">
        <v>207</v>
      </c>
      <c r="B26" s="105">
        <v>31763</v>
      </c>
      <c r="C26" s="105">
        <v>10852</v>
      </c>
      <c r="D26" s="105">
        <v>20911</v>
      </c>
      <c r="E26" s="105">
        <v>31665</v>
      </c>
      <c r="F26" s="105">
        <v>10824</v>
      </c>
      <c r="G26" s="105">
        <v>20841</v>
      </c>
      <c r="H26" s="105">
        <v>98</v>
      </c>
      <c r="I26" s="105">
        <v>28</v>
      </c>
      <c r="J26" s="105">
        <v>70</v>
      </c>
    </row>
    <row r="27" spans="1:10" x14ac:dyDescent="0.2">
      <c r="A27" s="55" t="s">
        <v>208</v>
      </c>
      <c r="B27" s="105">
        <v>14037</v>
      </c>
      <c r="C27" s="105">
        <v>3863</v>
      </c>
      <c r="D27" s="105">
        <v>10174</v>
      </c>
      <c r="E27" s="105">
        <v>13996</v>
      </c>
      <c r="F27" s="105">
        <v>3850</v>
      </c>
      <c r="G27" s="105">
        <v>10146</v>
      </c>
      <c r="H27" s="105">
        <v>41</v>
      </c>
      <c r="I27" s="105">
        <v>13</v>
      </c>
      <c r="J27" s="105">
        <v>28</v>
      </c>
    </row>
    <row r="28" spans="1:10" x14ac:dyDescent="0.2">
      <c r="A28" s="55" t="s">
        <v>209</v>
      </c>
      <c r="B28" s="105">
        <v>3526</v>
      </c>
      <c r="C28" s="105">
        <v>769</v>
      </c>
      <c r="D28" s="105">
        <v>2757</v>
      </c>
      <c r="E28" s="105">
        <v>3514</v>
      </c>
      <c r="F28" s="105">
        <v>768</v>
      </c>
      <c r="G28" s="105">
        <v>2746</v>
      </c>
      <c r="H28" s="105">
        <v>12</v>
      </c>
      <c r="I28" s="105">
        <v>1</v>
      </c>
      <c r="J28" s="105">
        <v>11</v>
      </c>
    </row>
    <row r="29" spans="1:10" x14ac:dyDescent="0.2">
      <c r="A29" s="55" t="s">
        <v>180</v>
      </c>
      <c r="B29" s="105">
        <v>512</v>
      </c>
      <c r="C29" s="105">
        <v>103</v>
      </c>
      <c r="D29" s="105">
        <v>409</v>
      </c>
      <c r="E29" s="105">
        <v>512</v>
      </c>
      <c r="F29" s="105">
        <v>103</v>
      </c>
      <c r="G29" s="105">
        <v>409</v>
      </c>
      <c r="H29" s="105">
        <v>0</v>
      </c>
      <c r="I29" s="105">
        <v>0</v>
      </c>
      <c r="J29" s="105">
        <v>0</v>
      </c>
    </row>
    <row r="30" spans="1:10" s="22" customFormat="1" x14ac:dyDescent="0.2">
      <c r="A30" s="20"/>
      <c r="B30" s="21"/>
      <c r="C30" s="21"/>
      <c r="D30" s="21"/>
      <c r="E30" s="21"/>
      <c r="F30" s="21"/>
      <c r="G30" s="21"/>
      <c r="H30" s="21"/>
      <c r="I30" s="21"/>
      <c r="J30" s="21"/>
    </row>
    <row r="31" spans="1:10" s="22" customFormat="1" x14ac:dyDescent="0.2">
      <c r="A31" s="39" t="s">
        <v>188</v>
      </c>
      <c r="B31" s="6"/>
      <c r="C31" s="6"/>
      <c r="D31" s="6"/>
      <c r="E31" s="6"/>
      <c r="F31" s="6"/>
      <c r="G31" s="6"/>
      <c r="H31" s="6"/>
    </row>
    <row r="32" spans="1:10" x14ac:dyDescent="0.2">
      <c r="A32" s="140" t="s">
        <v>22</v>
      </c>
      <c r="B32" s="140"/>
      <c r="C32" s="140"/>
      <c r="D32" s="140"/>
      <c r="E32" s="140"/>
      <c r="F32" s="140"/>
      <c r="G32" s="140"/>
      <c r="H32" s="140"/>
    </row>
    <row r="33" spans="1:5" x14ac:dyDescent="0.2">
      <c r="A33" s="139"/>
      <c r="B33" s="139"/>
      <c r="C33" s="139"/>
      <c r="D33" s="139"/>
      <c r="E33" s="139"/>
    </row>
  </sheetData>
  <sheetProtection selectLockedCells="1" selectUnlockedCells="1"/>
  <mergeCells count="5">
    <mergeCell ref="B6:D6"/>
    <mergeCell ref="E6:G6"/>
    <mergeCell ref="H6:J6"/>
    <mergeCell ref="A33:E33"/>
    <mergeCell ref="A32:H32"/>
  </mergeCells>
  <hyperlinks>
    <hyperlink ref="A1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A8" sqref="A8"/>
    </sheetView>
  </sheetViews>
  <sheetFormatPr baseColWidth="10" defaultColWidth="11.5703125" defaultRowHeight="12.75" x14ac:dyDescent="0.2"/>
  <cols>
    <col min="1" max="1" width="40.5703125" customWidth="1"/>
    <col min="5" max="5" width="13.5703125" customWidth="1"/>
    <col min="6" max="6" width="15.28515625" customWidth="1"/>
    <col min="11" max="11" width="14.42578125" customWidth="1"/>
    <col min="16" max="16" width="16.5703125" customWidth="1"/>
  </cols>
  <sheetData>
    <row r="1" spans="1:16" x14ac:dyDescent="0.2">
      <c r="A1" s="10" t="s">
        <v>170</v>
      </c>
    </row>
    <row r="2" spans="1:16" x14ac:dyDescent="0.2">
      <c r="A2" s="28"/>
      <c r="B2" s="15" t="s">
        <v>337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1:16" x14ac:dyDescent="0.2">
      <c r="A3" s="14"/>
    </row>
    <row r="4" spans="1:16" ht="15" x14ac:dyDescent="0.25">
      <c r="B4" s="59" t="s">
        <v>189</v>
      </c>
      <c r="C4" s="41"/>
      <c r="D4" s="41"/>
      <c r="E4" s="41"/>
      <c r="H4" s="65"/>
      <c r="I4" s="41"/>
      <c r="J4" s="41"/>
      <c r="K4" s="41"/>
      <c r="L4" s="41"/>
      <c r="M4" s="41"/>
      <c r="N4" s="41"/>
      <c r="O4" s="41"/>
      <c r="P4" s="41"/>
    </row>
    <row r="6" spans="1:16" x14ac:dyDescent="0.2">
      <c r="B6" s="138" t="s">
        <v>24</v>
      </c>
      <c r="C6" s="138"/>
      <c r="D6" s="138"/>
      <c r="E6" s="138"/>
      <c r="F6" s="138"/>
      <c r="G6" s="138" t="s">
        <v>25</v>
      </c>
      <c r="H6" s="138"/>
      <c r="I6" s="138"/>
      <c r="J6" s="138"/>
      <c r="K6" s="138"/>
      <c r="L6" s="138" t="s">
        <v>26</v>
      </c>
      <c r="M6" s="138"/>
      <c r="N6" s="138"/>
      <c r="O6" s="138"/>
      <c r="P6" s="138"/>
    </row>
    <row r="7" spans="1:16" ht="24.75" customHeight="1" x14ac:dyDescent="0.2">
      <c r="A7" s="10"/>
      <c r="B7" s="54" t="s">
        <v>144</v>
      </c>
      <c r="C7" s="54" t="s">
        <v>211</v>
      </c>
      <c r="D7" s="54" t="s">
        <v>212</v>
      </c>
      <c r="E7" s="54" t="s">
        <v>145</v>
      </c>
      <c r="F7" s="54" t="s">
        <v>146</v>
      </c>
      <c r="G7" s="54" t="s">
        <v>144</v>
      </c>
      <c r="H7" s="54" t="s">
        <v>211</v>
      </c>
      <c r="I7" s="54" t="s">
        <v>212</v>
      </c>
      <c r="J7" s="54" t="s">
        <v>145</v>
      </c>
      <c r="K7" s="54" t="s">
        <v>146</v>
      </c>
      <c r="L7" s="54" t="s">
        <v>144</v>
      </c>
      <c r="M7" s="54" t="s">
        <v>211</v>
      </c>
      <c r="N7" s="54" t="s">
        <v>212</v>
      </c>
      <c r="O7" s="54" t="s">
        <v>145</v>
      </c>
      <c r="P7" s="54" t="s">
        <v>146</v>
      </c>
    </row>
    <row r="8" spans="1:16" x14ac:dyDescent="0.2">
      <c r="A8" s="56" t="s">
        <v>144</v>
      </c>
      <c r="B8" s="106">
        <v>41626</v>
      </c>
      <c r="C8" s="106">
        <v>5250</v>
      </c>
      <c r="D8" s="106">
        <v>24697</v>
      </c>
      <c r="E8" s="106">
        <v>9671</v>
      </c>
      <c r="F8" s="106">
        <v>2008</v>
      </c>
      <c r="G8" s="106">
        <v>19336</v>
      </c>
      <c r="H8" s="106">
        <v>2684</v>
      </c>
      <c r="I8" s="106">
        <v>11517</v>
      </c>
      <c r="J8" s="106">
        <v>4279</v>
      </c>
      <c r="K8" s="106">
        <v>856</v>
      </c>
      <c r="L8" s="106">
        <v>22290</v>
      </c>
      <c r="M8" s="106">
        <v>2566</v>
      </c>
      <c r="N8" s="106">
        <v>13180</v>
      </c>
      <c r="O8" s="106">
        <v>5392</v>
      </c>
      <c r="P8" s="106">
        <v>1152</v>
      </c>
    </row>
    <row r="9" spans="1:16" x14ac:dyDescent="0.2">
      <c r="A9" s="34" t="s">
        <v>148</v>
      </c>
      <c r="B9" s="107">
        <v>17123</v>
      </c>
      <c r="C9" s="107">
        <v>2236</v>
      </c>
      <c r="D9" s="107">
        <v>8921</v>
      </c>
      <c r="E9" s="107">
        <v>4804</v>
      </c>
      <c r="F9" s="107">
        <v>1162</v>
      </c>
      <c r="G9" s="107">
        <v>8066</v>
      </c>
      <c r="H9" s="107">
        <v>1128</v>
      </c>
      <c r="I9" s="107">
        <v>4134</v>
      </c>
      <c r="J9" s="107">
        <v>2242</v>
      </c>
      <c r="K9" s="107">
        <v>562</v>
      </c>
      <c r="L9" s="107">
        <v>9057</v>
      </c>
      <c r="M9" s="107">
        <v>1108</v>
      </c>
      <c r="N9" s="107">
        <v>4787</v>
      </c>
      <c r="O9" s="107">
        <v>2562</v>
      </c>
      <c r="P9" s="107">
        <v>600</v>
      </c>
    </row>
    <row r="10" spans="1:16" x14ac:dyDescent="0.2">
      <c r="A10" s="34" t="s">
        <v>149</v>
      </c>
      <c r="B10" s="107">
        <v>15316</v>
      </c>
      <c r="C10" s="107">
        <v>2010</v>
      </c>
      <c r="D10" s="107">
        <v>7960</v>
      </c>
      <c r="E10" s="107">
        <v>4318</v>
      </c>
      <c r="F10" s="107">
        <v>1028</v>
      </c>
      <c r="G10" s="107">
        <v>7375</v>
      </c>
      <c r="H10" s="107">
        <v>1007</v>
      </c>
      <c r="I10" s="107">
        <v>3765</v>
      </c>
      <c r="J10" s="107">
        <v>2078</v>
      </c>
      <c r="K10" s="108">
        <v>525</v>
      </c>
      <c r="L10" s="107">
        <v>7941</v>
      </c>
      <c r="M10" s="107">
        <v>1003</v>
      </c>
      <c r="N10" s="107">
        <v>4195</v>
      </c>
      <c r="O10" s="107">
        <v>2240</v>
      </c>
      <c r="P10" s="108">
        <v>503</v>
      </c>
    </row>
    <row r="11" spans="1:16" x14ac:dyDescent="0.2">
      <c r="A11" s="55" t="s">
        <v>29</v>
      </c>
      <c r="B11" s="102">
        <v>442</v>
      </c>
      <c r="C11" s="109">
        <v>31</v>
      </c>
      <c r="D11" s="109">
        <v>168</v>
      </c>
      <c r="E11" s="109">
        <v>169</v>
      </c>
      <c r="F11" s="109">
        <v>74</v>
      </c>
      <c r="G11" s="102">
        <v>228</v>
      </c>
      <c r="H11" s="109">
        <v>14</v>
      </c>
      <c r="I11" s="109">
        <v>73</v>
      </c>
      <c r="J11" s="109">
        <v>101</v>
      </c>
      <c r="K11" s="109">
        <v>40</v>
      </c>
      <c r="L11" s="102">
        <v>214</v>
      </c>
      <c r="M11" s="109">
        <v>17</v>
      </c>
      <c r="N11" s="109">
        <v>95</v>
      </c>
      <c r="O11" s="109">
        <v>68</v>
      </c>
      <c r="P11" s="109">
        <v>34</v>
      </c>
    </row>
    <row r="12" spans="1:16" x14ac:dyDescent="0.2">
      <c r="A12" s="55" t="s">
        <v>30</v>
      </c>
      <c r="B12" s="102">
        <v>38</v>
      </c>
      <c r="C12" s="109">
        <v>3</v>
      </c>
      <c r="D12" s="109">
        <v>19</v>
      </c>
      <c r="E12" s="109">
        <v>10</v>
      </c>
      <c r="F12" s="109">
        <v>6</v>
      </c>
      <c r="G12" s="102">
        <v>16</v>
      </c>
      <c r="H12" s="109">
        <v>0</v>
      </c>
      <c r="I12" s="109">
        <v>7</v>
      </c>
      <c r="J12" s="109">
        <v>6</v>
      </c>
      <c r="K12" s="109">
        <v>3</v>
      </c>
      <c r="L12" s="102">
        <v>22</v>
      </c>
      <c r="M12" s="109">
        <v>3</v>
      </c>
      <c r="N12" s="109">
        <v>12</v>
      </c>
      <c r="O12" s="109">
        <v>4</v>
      </c>
      <c r="P12" s="109">
        <v>3</v>
      </c>
    </row>
    <row r="13" spans="1:16" x14ac:dyDescent="0.2">
      <c r="A13" s="55" t="s">
        <v>31</v>
      </c>
      <c r="B13" s="102">
        <v>172</v>
      </c>
      <c r="C13" s="109">
        <v>12</v>
      </c>
      <c r="D13" s="109">
        <v>53</v>
      </c>
      <c r="E13" s="109">
        <v>66</v>
      </c>
      <c r="F13" s="109">
        <v>41</v>
      </c>
      <c r="G13" s="102">
        <v>93</v>
      </c>
      <c r="H13" s="109">
        <v>8</v>
      </c>
      <c r="I13" s="109">
        <v>31</v>
      </c>
      <c r="J13" s="109">
        <v>32</v>
      </c>
      <c r="K13" s="109">
        <v>22</v>
      </c>
      <c r="L13" s="102">
        <v>79</v>
      </c>
      <c r="M13" s="109">
        <v>4</v>
      </c>
      <c r="N13" s="109">
        <v>22</v>
      </c>
      <c r="O13" s="109">
        <v>34</v>
      </c>
      <c r="P13" s="109">
        <v>19</v>
      </c>
    </row>
    <row r="14" spans="1:16" x14ac:dyDescent="0.2">
      <c r="A14" s="55" t="s">
        <v>32</v>
      </c>
      <c r="B14" s="102">
        <v>506</v>
      </c>
      <c r="C14" s="109">
        <v>53</v>
      </c>
      <c r="D14" s="109">
        <v>249</v>
      </c>
      <c r="E14" s="109">
        <v>174</v>
      </c>
      <c r="F14" s="109">
        <v>30</v>
      </c>
      <c r="G14" s="102">
        <v>226</v>
      </c>
      <c r="H14" s="109">
        <v>22</v>
      </c>
      <c r="I14" s="109">
        <v>132</v>
      </c>
      <c r="J14" s="109">
        <v>65</v>
      </c>
      <c r="K14" s="109">
        <v>7</v>
      </c>
      <c r="L14" s="102">
        <v>280</v>
      </c>
      <c r="M14" s="109">
        <v>31</v>
      </c>
      <c r="N14" s="109">
        <v>117</v>
      </c>
      <c r="O14" s="109">
        <v>109</v>
      </c>
      <c r="P14" s="109">
        <v>23</v>
      </c>
    </row>
    <row r="15" spans="1:16" x14ac:dyDescent="0.2">
      <c r="A15" s="55" t="s">
        <v>33</v>
      </c>
      <c r="B15" s="103">
        <v>1</v>
      </c>
      <c r="C15" s="109">
        <v>0</v>
      </c>
      <c r="D15" s="109">
        <v>0</v>
      </c>
      <c r="E15" s="109">
        <v>1</v>
      </c>
      <c r="F15" s="109">
        <v>0</v>
      </c>
      <c r="G15" s="103">
        <v>1</v>
      </c>
      <c r="H15" s="109">
        <v>0</v>
      </c>
      <c r="I15" s="109">
        <v>0</v>
      </c>
      <c r="J15" s="109">
        <v>1</v>
      </c>
      <c r="K15" s="109">
        <v>0</v>
      </c>
      <c r="L15" s="103">
        <v>0</v>
      </c>
      <c r="M15" s="109">
        <v>0</v>
      </c>
      <c r="N15" s="109">
        <v>0</v>
      </c>
      <c r="O15" s="109">
        <v>0</v>
      </c>
      <c r="P15" s="109">
        <v>0</v>
      </c>
    </row>
    <row r="16" spans="1:16" x14ac:dyDescent="0.2">
      <c r="A16" s="55" t="s">
        <v>59</v>
      </c>
      <c r="B16" s="103">
        <v>22</v>
      </c>
      <c r="C16" s="110">
        <v>0</v>
      </c>
      <c r="D16" s="110">
        <v>12</v>
      </c>
      <c r="E16" s="110">
        <v>8</v>
      </c>
      <c r="F16" s="110">
        <v>2</v>
      </c>
      <c r="G16" s="103">
        <v>7</v>
      </c>
      <c r="H16" s="110">
        <v>0</v>
      </c>
      <c r="I16" s="110">
        <v>3</v>
      </c>
      <c r="J16" s="110">
        <v>4</v>
      </c>
      <c r="K16" s="110">
        <v>0</v>
      </c>
      <c r="L16" s="103">
        <v>15</v>
      </c>
      <c r="M16" s="110">
        <v>0</v>
      </c>
      <c r="N16" s="110">
        <v>9</v>
      </c>
      <c r="O16" s="110">
        <v>4</v>
      </c>
      <c r="P16" s="110">
        <v>2</v>
      </c>
    </row>
    <row r="17" spans="1:16" x14ac:dyDescent="0.2">
      <c r="A17" s="55" t="s">
        <v>34</v>
      </c>
      <c r="B17" s="102">
        <v>23</v>
      </c>
      <c r="C17" s="110">
        <v>4</v>
      </c>
      <c r="D17" s="110">
        <v>12</v>
      </c>
      <c r="E17" s="110">
        <v>7</v>
      </c>
      <c r="F17" s="110">
        <v>0</v>
      </c>
      <c r="G17" s="102">
        <v>10</v>
      </c>
      <c r="H17" s="110">
        <v>2</v>
      </c>
      <c r="I17" s="110">
        <v>5</v>
      </c>
      <c r="J17" s="110">
        <v>3</v>
      </c>
      <c r="K17" s="110">
        <v>0</v>
      </c>
      <c r="L17" s="102">
        <v>13</v>
      </c>
      <c r="M17" s="110">
        <v>2</v>
      </c>
      <c r="N17" s="110">
        <v>7</v>
      </c>
      <c r="O17" s="110">
        <v>4</v>
      </c>
      <c r="P17" s="110">
        <v>0</v>
      </c>
    </row>
    <row r="18" spans="1:16" x14ac:dyDescent="0.2">
      <c r="A18" s="55" t="s">
        <v>35</v>
      </c>
      <c r="B18" s="102">
        <v>9</v>
      </c>
      <c r="C18" s="109">
        <v>1</v>
      </c>
      <c r="D18" s="109">
        <v>8</v>
      </c>
      <c r="E18" s="109">
        <v>0</v>
      </c>
      <c r="F18" s="109">
        <v>0</v>
      </c>
      <c r="G18" s="102">
        <v>3</v>
      </c>
      <c r="H18" s="109">
        <v>1</v>
      </c>
      <c r="I18" s="109">
        <v>2</v>
      </c>
      <c r="J18" s="109">
        <v>0</v>
      </c>
      <c r="K18" s="109">
        <v>0</v>
      </c>
      <c r="L18" s="102">
        <v>6</v>
      </c>
      <c r="M18" s="109">
        <v>0</v>
      </c>
      <c r="N18" s="109">
        <v>6</v>
      </c>
      <c r="O18" s="109">
        <v>0</v>
      </c>
      <c r="P18" s="109">
        <v>0</v>
      </c>
    </row>
    <row r="19" spans="1:16" x14ac:dyDescent="0.2">
      <c r="A19" s="55" t="s">
        <v>36</v>
      </c>
      <c r="B19" s="102">
        <v>10</v>
      </c>
      <c r="C19" s="109">
        <v>2</v>
      </c>
      <c r="D19" s="109">
        <v>7</v>
      </c>
      <c r="E19" s="109">
        <v>1</v>
      </c>
      <c r="F19" s="109">
        <v>0</v>
      </c>
      <c r="G19" s="102">
        <v>2</v>
      </c>
      <c r="H19" s="109">
        <v>1</v>
      </c>
      <c r="I19" s="109">
        <v>1</v>
      </c>
      <c r="J19" s="109">
        <v>0</v>
      </c>
      <c r="K19" s="109">
        <v>0</v>
      </c>
      <c r="L19" s="102">
        <v>8</v>
      </c>
      <c r="M19" s="109">
        <v>1</v>
      </c>
      <c r="N19" s="109">
        <v>6</v>
      </c>
      <c r="O19" s="109">
        <v>1</v>
      </c>
      <c r="P19" s="109">
        <v>0</v>
      </c>
    </row>
    <row r="20" spans="1:16" x14ac:dyDescent="0.2">
      <c r="A20" s="55" t="s">
        <v>37</v>
      </c>
      <c r="B20" s="102">
        <v>25</v>
      </c>
      <c r="C20" s="109">
        <v>1</v>
      </c>
      <c r="D20" s="109">
        <v>18</v>
      </c>
      <c r="E20" s="109">
        <v>5</v>
      </c>
      <c r="F20" s="109">
        <v>1</v>
      </c>
      <c r="G20" s="102">
        <v>4</v>
      </c>
      <c r="H20" s="109">
        <v>0</v>
      </c>
      <c r="I20" s="109">
        <v>4</v>
      </c>
      <c r="J20" s="109">
        <v>0</v>
      </c>
      <c r="K20" s="109">
        <v>0</v>
      </c>
      <c r="L20" s="102">
        <v>21</v>
      </c>
      <c r="M20" s="109">
        <v>1</v>
      </c>
      <c r="N20" s="109">
        <v>14</v>
      </c>
      <c r="O20" s="109">
        <v>5</v>
      </c>
      <c r="P20" s="109">
        <v>1</v>
      </c>
    </row>
    <row r="21" spans="1:16" x14ac:dyDescent="0.2">
      <c r="A21" s="55" t="s">
        <v>38</v>
      </c>
      <c r="B21" s="102">
        <v>553</v>
      </c>
      <c r="C21" s="109">
        <v>41</v>
      </c>
      <c r="D21" s="109">
        <v>244</v>
      </c>
      <c r="E21" s="109">
        <v>170</v>
      </c>
      <c r="F21" s="109">
        <v>98</v>
      </c>
      <c r="G21" s="102">
        <v>246</v>
      </c>
      <c r="H21" s="109">
        <v>20</v>
      </c>
      <c r="I21" s="109">
        <v>106</v>
      </c>
      <c r="J21" s="109">
        <v>76</v>
      </c>
      <c r="K21" s="109">
        <v>44</v>
      </c>
      <c r="L21" s="102">
        <v>307</v>
      </c>
      <c r="M21" s="109">
        <v>21</v>
      </c>
      <c r="N21" s="109">
        <v>138</v>
      </c>
      <c r="O21" s="109">
        <v>94</v>
      </c>
      <c r="P21" s="109">
        <v>54</v>
      </c>
    </row>
    <row r="22" spans="1:16" x14ac:dyDescent="0.2">
      <c r="A22" s="55" t="s">
        <v>39</v>
      </c>
      <c r="B22" s="102">
        <v>39</v>
      </c>
      <c r="C22" s="109">
        <v>1</v>
      </c>
      <c r="D22" s="109">
        <v>28</v>
      </c>
      <c r="E22" s="109">
        <v>8</v>
      </c>
      <c r="F22" s="109">
        <v>2</v>
      </c>
      <c r="G22" s="102">
        <v>32</v>
      </c>
      <c r="H22" s="109">
        <v>0</v>
      </c>
      <c r="I22" s="109">
        <v>23</v>
      </c>
      <c r="J22" s="109">
        <v>7</v>
      </c>
      <c r="K22" s="109">
        <v>2</v>
      </c>
      <c r="L22" s="102">
        <v>7</v>
      </c>
      <c r="M22" s="109">
        <v>1</v>
      </c>
      <c r="N22" s="109">
        <v>5</v>
      </c>
      <c r="O22" s="109">
        <v>1</v>
      </c>
      <c r="P22" s="109">
        <v>0</v>
      </c>
    </row>
    <row r="23" spans="1:16" x14ac:dyDescent="0.2">
      <c r="A23" s="55" t="s">
        <v>40</v>
      </c>
      <c r="B23" s="102">
        <v>80</v>
      </c>
      <c r="C23" s="109">
        <v>10</v>
      </c>
      <c r="D23" s="109">
        <v>55</v>
      </c>
      <c r="E23" s="109">
        <v>14</v>
      </c>
      <c r="F23" s="109">
        <v>1</v>
      </c>
      <c r="G23" s="102">
        <v>29</v>
      </c>
      <c r="H23" s="109">
        <v>3</v>
      </c>
      <c r="I23" s="109">
        <v>23</v>
      </c>
      <c r="J23" s="109">
        <v>3</v>
      </c>
      <c r="K23" s="109">
        <v>0</v>
      </c>
      <c r="L23" s="102">
        <v>51</v>
      </c>
      <c r="M23" s="109">
        <v>7</v>
      </c>
      <c r="N23" s="109">
        <v>32</v>
      </c>
      <c r="O23" s="109">
        <v>11</v>
      </c>
      <c r="P23" s="109">
        <v>1</v>
      </c>
    </row>
    <row r="24" spans="1:16" x14ac:dyDescent="0.2">
      <c r="A24" s="55" t="s">
        <v>41</v>
      </c>
      <c r="B24" s="102">
        <v>122</v>
      </c>
      <c r="C24" s="109">
        <v>9</v>
      </c>
      <c r="D24" s="109">
        <v>57</v>
      </c>
      <c r="E24" s="109">
        <v>46</v>
      </c>
      <c r="F24" s="109">
        <v>10</v>
      </c>
      <c r="G24" s="102">
        <v>69</v>
      </c>
      <c r="H24" s="109">
        <v>7</v>
      </c>
      <c r="I24" s="109">
        <v>27</v>
      </c>
      <c r="J24" s="109">
        <v>29</v>
      </c>
      <c r="K24" s="109">
        <v>6</v>
      </c>
      <c r="L24" s="102">
        <v>53</v>
      </c>
      <c r="M24" s="109">
        <v>2</v>
      </c>
      <c r="N24" s="109">
        <v>30</v>
      </c>
      <c r="O24" s="109">
        <v>17</v>
      </c>
      <c r="P24" s="109">
        <v>4</v>
      </c>
    </row>
    <row r="25" spans="1:16" x14ac:dyDescent="0.2">
      <c r="A25" s="55" t="s">
        <v>42</v>
      </c>
      <c r="B25" s="102">
        <v>1245</v>
      </c>
      <c r="C25" s="109">
        <v>114</v>
      </c>
      <c r="D25" s="109">
        <v>640</v>
      </c>
      <c r="E25" s="109">
        <v>340</v>
      </c>
      <c r="F25" s="109">
        <v>151</v>
      </c>
      <c r="G25" s="102">
        <v>715</v>
      </c>
      <c r="H25" s="109">
        <v>51</v>
      </c>
      <c r="I25" s="109">
        <v>346</v>
      </c>
      <c r="J25" s="109">
        <v>217</v>
      </c>
      <c r="K25" s="109">
        <v>101</v>
      </c>
      <c r="L25" s="102">
        <v>530</v>
      </c>
      <c r="M25" s="109">
        <v>63</v>
      </c>
      <c r="N25" s="109">
        <v>294</v>
      </c>
      <c r="O25" s="109">
        <v>123</v>
      </c>
      <c r="P25" s="109">
        <v>50</v>
      </c>
    </row>
    <row r="26" spans="1:16" x14ac:dyDescent="0.2">
      <c r="A26" s="55" t="s">
        <v>43</v>
      </c>
      <c r="B26" s="102">
        <v>41</v>
      </c>
      <c r="C26" s="109">
        <v>7</v>
      </c>
      <c r="D26" s="109">
        <v>26</v>
      </c>
      <c r="E26" s="109">
        <v>6</v>
      </c>
      <c r="F26" s="109">
        <v>2</v>
      </c>
      <c r="G26" s="102">
        <v>14</v>
      </c>
      <c r="H26" s="109">
        <v>2</v>
      </c>
      <c r="I26" s="109">
        <v>9</v>
      </c>
      <c r="J26" s="109">
        <v>2</v>
      </c>
      <c r="K26" s="109">
        <v>1</v>
      </c>
      <c r="L26" s="102">
        <v>27</v>
      </c>
      <c r="M26" s="109">
        <v>5</v>
      </c>
      <c r="N26" s="109">
        <v>17</v>
      </c>
      <c r="O26" s="109">
        <v>4</v>
      </c>
      <c r="P26" s="109">
        <v>1</v>
      </c>
    </row>
    <row r="27" spans="1:16" x14ac:dyDescent="0.2">
      <c r="A27" s="55" t="s">
        <v>44</v>
      </c>
      <c r="B27" s="102">
        <v>45</v>
      </c>
      <c r="C27" s="109">
        <v>3</v>
      </c>
      <c r="D27" s="109">
        <v>29</v>
      </c>
      <c r="E27" s="109">
        <v>10</v>
      </c>
      <c r="F27" s="109">
        <v>3</v>
      </c>
      <c r="G27" s="102">
        <v>19</v>
      </c>
      <c r="H27" s="109">
        <v>2</v>
      </c>
      <c r="I27" s="109">
        <v>11</v>
      </c>
      <c r="J27" s="109">
        <v>5</v>
      </c>
      <c r="K27" s="109">
        <v>1</v>
      </c>
      <c r="L27" s="102">
        <v>26</v>
      </c>
      <c r="M27" s="109">
        <v>1</v>
      </c>
      <c r="N27" s="109">
        <v>18</v>
      </c>
      <c r="O27" s="109">
        <v>5</v>
      </c>
      <c r="P27" s="109">
        <v>2</v>
      </c>
    </row>
    <row r="28" spans="1:16" x14ac:dyDescent="0.2">
      <c r="A28" s="55" t="s">
        <v>45</v>
      </c>
      <c r="B28" s="103">
        <v>2</v>
      </c>
      <c r="C28" s="109">
        <v>0</v>
      </c>
      <c r="D28" s="109">
        <v>0</v>
      </c>
      <c r="E28" s="109">
        <v>1</v>
      </c>
      <c r="F28" s="109">
        <v>1</v>
      </c>
      <c r="G28" s="103">
        <v>2</v>
      </c>
      <c r="H28" s="109">
        <v>0</v>
      </c>
      <c r="I28" s="109">
        <v>0</v>
      </c>
      <c r="J28" s="109">
        <v>1</v>
      </c>
      <c r="K28" s="109">
        <v>1</v>
      </c>
      <c r="L28" s="103">
        <v>0</v>
      </c>
      <c r="M28" s="109">
        <v>0</v>
      </c>
      <c r="N28" s="109">
        <v>0</v>
      </c>
      <c r="O28" s="109">
        <v>0</v>
      </c>
      <c r="P28" s="109">
        <v>0</v>
      </c>
    </row>
    <row r="29" spans="1:16" x14ac:dyDescent="0.2">
      <c r="A29" s="55" t="s">
        <v>46</v>
      </c>
      <c r="B29" s="103">
        <v>2</v>
      </c>
      <c r="C29" s="109">
        <v>0</v>
      </c>
      <c r="D29" s="109">
        <v>2</v>
      </c>
      <c r="E29" s="109">
        <v>0</v>
      </c>
      <c r="F29" s="109">
        <v>0</v>
      </c>
      <c r="G29" s="103">
        <v>2</v>
      </c>
      <c r="H29" s="109">
        <v>0</v>
      </c>
      <c r="I29" s="109">
        <v>2</v>
      </c>
      <c r="J29" s="109">
        <v>0</v>
      </c>
      <c r="K29" s="109">
        <v>0</v>
      </c>
      <c r="L29" s="103">
        <v>0</v>
      </c>
      <c r="M29" s="109">
        <v>0</v>
      </c>
      <c r="N29" s="109">
        <v>0</v>
      </c>
      <c r="O29" s="109">
        <v>0</v>
      </c>
      <c r="P29" s="109">
        <v>0</v>
      </c>
    </row>
    <row r="30" spans="1:16" x14ac:dyDescent="0.2">
      <c r="A30" s="55" t="s">
        <v>47</v>
      </c>
      <c r="B30" s="102">
        <v>206</v>
      </c>
      <c r="C30" s="109">
        <v>28</v>
      </c>
      <c r="D30" s="109">
        <v>79</v>
      </c>
      <c r="E30" s="109">
        <v>67</v>
      </c>
      <c r="F30" s="109">
        <v>32</v>
      </c>
      <c r="G30" s="102">
        <v>117</v>
      </c>
      <c r="H30" s="109">
        <v>10</v>
      </c>
      <c r="I30" s="109">
        <v>42</v>
      </c>
      <c r="J30" s="109">
        <v>43</v>
      </c>
      <c r="K30" s="109">
        <v>22</v>
      </c>
      <c r="L30" s="102">
        <v>89</v>
      </c>
      <c r="M30" s="109">
        <v>18</v>
      </c>
      <c r="N30" s="109">
        <v>37</v>
      </c>
      <c r="O30" s="109">
        <v>24</v>
      </c>
      <c r="P30" s="109">
        <v>10</v>
      </c>
    </row>
    <row r="31" spans="1:16" x14ac:dyDescent="0.2">
      <c r="A31" s="55" t="s">
        <v>48</v>
      </c>
      <c r="B31" s="102">
        <v>848</v>
      </c>
      <c r="C31" s="109">
        <v>81</v>
      </c>
      <c r="D31" s="109">
        <v>437</v>
      </c>
      <c r="E31" s="109">
        <v>311</v>
      </c>
      <c r="F31" s="109">
        <v>19</v>
      </c>
      <c r="G31" s="102">
        <v>453</v>
      </c>
      <c r="H31" s="109">
        <v>50</v>
      </c>
      <c r="I31" s="109">
        <v>196</v>
      </c>
      <c r="J31" s="109">
        <v>197</v>
      </c>
      <c r="K31" s="109">
        <v>10</v>
      </c>
      <c r="L31" s="102">
        <v>395</v>
      </c>
      <c r="M31" s="109">
        <v>31</v>
      </c>
      <c r="N31" s="109">
        <v>241</v>
      </c>
      <c r="O31" s="109">
        <v>114</v>
      </c>
      <c r="P31" s="109">
        <v>9</v>
      </c>
    </row>
    <row r="32" spans="1:16" x14ac:dyDescent="0.2">
      <c r="A32" s="55" t="s">
        <v>49</v>
      </c>
      <c r="B32" s="102">
        <v>1843</v>
      </c>
      <c r="C32" s="109">
        <v>95</v>
      </c>
      <c r="D32" s="109">
        <v>736</v>
      </c>
      <c r="E32" s="109">
        <v>722</v>
      </c>
      <c r="F32" s="109">
        <v>290</v>
      </c>
      <c r="G32" s="102">
        <v>1050</v>
      </c>
      <c r="H32" s="109">
        <v>48</v>
      </c>
      <c r="I32" s="109">
        <v>449</v>
      </c>
      <c r="J32" s="109">
        <v>413</v>
      </c>
      <c r="K32" s="109">
        <v>140</v>
      </c>
      <c r="L32" s="102">
        <v>793</v>
      </c>
      <c r="M32" s="109">
        <v>47</v>
      </c>
      <c r="N32" s="109">
        <v>287</v>
      </c>
      <c r="O32" s="109">
        <v>309</v>
      </c>
      <c r="P32" s="109">
        <v>150</v>
      </c>
    </row>
    <row r="33" spans="1:16" x14ac:dyDescent="0.2">
      <c r="A33" s="55" t="s">
        <v>50</v>
      </c>
      <c r="B33" s="102">
        <v>974</v>
      </c>
      <c r="C33" s="109">
        <v>81</v>
      </c>
      <c r="D33" s="109">
        <v>396</v>
      </c>
      <c r="E33" s="109">
        <v>365</v>
      </c>
      <c r="F33" s="109">
        <v>132</v>
      </c>
      <c r="G33" s="102">
        <v>533</v>
      </c>
      <c r="H33" s="109">
        <v>42</v>
      </c>
      <c r="I33" s="109">
        <v>188</v>
      </c>
      <c r="J33" s="109">
        <v>222</v>
      </c>
      <c r="K33" s="109">
        <v>81</v>
      </c>
      <c r="L33" s="102">
        <v>441</v>
      </c>
      <c r="M33" s="109">
        <v>39</v>
      </c>
      <c r="N33" s="109">
        <v>208</v>
      </c>
      <c r="O33" s="109">
        <v>143</v>
      </c>
      <c r="P33" s="109">
        <v>51</v>
      </c>
    </row>
    <row r="34" spans="1:16" x14ac:dyDescent="0.2">
      <c r="A34" s="55" t="s">
        <v>51</v>
      </c>
      <c r="B34" s="102">
        <v>95</v>
      </c>
      <c r="C34" s="109">
        <v>7</v>
      </c>
      <c r="D34" s="111">
        <v>53</v>
      </c>
      <c r="E34" s="111">
        <v>34</v>
      </c>
      <c r="F34" s="109">
        <v>1</v>
      </c>
      <c r="G34" s="102">
        <v>49</v>
      </c>
      <c r="H34" s="109">
        <v>4</v>
      </c>
      <c r="I34" s="111">
        <v>18</v>
      </c>
      <c r="J34" s="109">
        <v>27</v>
      </c>
      <c r="K34" s="109">
        <v>0</v>
      </c>
      <c r="L34" s="102">
        <v>46</v>
      </c>
      <c r="M34" s="109">
        <v>3</v>
      </c>
      <c r="N34" s="109">
        <v>35</v>
      </c>
      <c r="O34" s="109">
        <v>7</v>
      </c>
      <c r="P34" s="109">
        <v>1</v>
      </c>
    </row>
    <row r="35" spans="1:16" x14ac:dyDescent="0.2">
      <c r="A35" s="55" t="s">
        <v>52</v>
      </c>
      <c r="B35" s="102">
        <v>63</v>
      </c>
      <c r="C35" s="109">
        <v>2</v>
      </c>
      <c r="D35" s="109">
        <v>42</v>
      </c>
      <c r="E35" s="109">
        <v>19</v>
      </c>
      <c r="F35" s="109">
        <v>0</v>
      </c>
      <c r="G35" s="102">
        <v>28</v>
      </c>
      <c r="H35" s="109">
        <v>1</v>
      </c>
      <c r="I35" s="109">
        <v>15</v>
      </c>
      <c r="J35" s="109">
        <v>12</v>
      </c>
      <c r="K35" s="109">
        <v>0</v>
      </c>
      <c r="L35" s="102">
        <v>35</v>
      </c>
      <c r="M35" s="109">
        <v>1</v>
      </c>
      <c r="N35" s="109">
        <v>27</v>
      </c>
      <c r="O35" s="109">
        <v>7</v>
      </c>
      <c r="P35" s="109">
        <v>0</v>
      </c>
    </row>
    <row r="36" spans="1:16" x14ac:dyDescent="0.2">
      <c r="A36" s="55" t="s">
        <v>160</v>
      </c>
      <c r="B36" s="102">
        <v>7871</v>
      </c>
      <c r="C36" s="109">
        <v>1417</v>
      </c>
      <c r="D36" s="109">
        <v>4573</v>
      </c>
      <c r="E36" s="109">
        <v>1757</v>
      </c>
      <c r="F36" s="109">
        <v>124</v>
      </c>
      <c r="G36" s="102">
        <v>3404</v>
      </c>
      <c r="H36" s="109">
        <v>716</v>
      </c>
      <c r="I36" s="111">
        <v>2040</v>
      </c>
      <c r="J36" s="109">
        <v>607</v>
      </c>
      <c r="K36" s="109">
        <v>41</v>
      </c>
      <c r="L36" s="102">
        <v>4467</v>
      </c>
      <c r="M36" s="109">
        <v>701</v>
      </c>
      <c r="N36" s="111">
        <v>2533</v>
      </c>
      <c r="O36" s="109">
        <v>1150</v>
      </c>
      <c r="P36" s="109">
        <v>83</v>
      </c>
    </row>
    <row r="37" spans="1:16" x14ac:dyDescent="0.2">
      <c r="A37" s="55" t="s">
        <v>53</v>
      </c>
      <c r="B37" s="102">
        <v>39</v>
      </c>
      <c r="C37" s="109">
        <v>7</v>
      </c>
      <c r="D37" s="109">
        <v>17</v>
      </c>
      <c r="E37" s="109">
        <v>7</v>
      </c>
      <c r="F37" s="109">
        <v>8</v>
      </c>
      <c r="G37" s="102">
        <v>23</v>
      </c>
      <c r="H37" s="109">
        <v>3</v>
      </c>
      <c r="I37" s="109">
        <v>12</v>
      </c>
      <c r="J37" s="109">
        <v>5</v>
      </c>
      <c r="K37" s="109">
        <v>3</v>
      </c>
      <c r="L37" s="102">
        <v>16</v>
      </c>
      <c r="M37" s="109">
        <v>4</v>
      </c>
      <c r="N37" s="109">
        <v>5</v>
      </c>
      <c r="O37" s="109">
        <v>2</v>
      </c>
      <c r="P37" s="109">
        <v>5</v>
      </c>
    </row>
    <row r="38" spans="1:16" x14ac:dyDescent="0.2">
      <c r="A38" s="34" t="s">
        <v>150</v>
      </c>
      <c r="B38" s="101">
        <v>1807</v>
      </c>
      <c r="C38" s="112">
        <v>226</v>
      </c>
      <c r="D38" s="112">
        <v>961</v>
      </c>
      <c r="E38" s="112">
        <v>486</v>
      </c>
      <c r="F38" s="113">
        <v>134</v>
      </c>
      <c r="G38" s="101">
        <v>691</v>
      </c>
      <c r="H38" s="113">
        <v>121</v>
      </c>
      <c r="I38" s="112">
        <v>369</v>
      </c>
      <c r="J38" s="113">
        <v>164</v>
      </c>
      <c r="K38" s="113">
        <v>37</v>
      </c>
      <c r="L38" s="101">
        <v>1116</v>
      </c>
      <c r="M38" s="113">
        <v>105</v>
      </c>
      <c r="N38" s="112">
        <v>592</v>
      </c>
      <c r="O38" s="113">
        <v>322</v>
      </c>
      <c r="P38" s="113">
        <v>97</v>
      </c>
    </row>
    <row r="39" spans="1:16" x14ac:dyDescent="0.2">
      <c r="A39" s="55" t="s">
        <v>54</v>
      </c>
      <c r="B39" s="102">
        <v>14</v>
      </c>
      <c r="C39" s="110">
        <v>2</v>
      </c>
      <c r="D39" s="110">
        <v>7</v>
      </c>
      <c r="E39" s="110">
        <v>3</v>
      </c>
      <c r="F39" s="110">
        <v>2</v>
      </c>
      <c r="G39" s="102">
        <v>7</v>
      </c>
      <c r="H39" s="110">
        <v>1</v>
      </c>
      <c r="I39" s="110">
        <v>3</v>
      </c>
      <c r="J39" s="110">
        <v>2</v>
      </c>
      <c r="K39" s="110">
        <v>1</v>
      </c>
      <c r="L39" s="102">
        <v>7</v>
      </c>
      <c r="M39" s="110">
        <v>1</v>
      </c>
      <c r="N39" s="110">
        <v>4</v>
      </c>
      <c r="O39" s="110">
        <v>1</v>
      </c>
      <c r="P39" s="110">
        <v>1</v>
      </c>
    </row>
    <row r="40" spans="1:16" x14ac:dyDescent="0.2">
      <c r="A40" s="55" t="s">
        <v>55</v>
      </c>
      <c r="B40" s="102">
        <v>0</v>
      </c>
      <c r="C40" s="114">
        <v>0</v>
      </c>
      <c r="D40" s="114">
        <v>0</v>
      </c>
      <c r="E40" s="114">
        <v>0</v>
      </c>
      <c r="F40" s="114">
        <v>0</v>
      </c>
      <c r="G40" s="102">
        <v>0</v>
      </c>
      <c r="H40" s="114">
        <v>0</v>
      </c>
      <c r="I40" s="114">
        <v>0</v>
      </c>
      <c r="J40" s="114">
        <v>0</v>
      </c>
      <c r="K40" s="114">
        <v>0</v>
      </c>
      <c r="L40" s="102">
        <v>0</v>
      </c>
      <c r="M40" s="114">
        <v>0</v>
      </c>
      <c r="N40" s="114">
        <v>0</v>
      </c>
      <c r="O40" s="114">
        <v>0</v>
      </c>
      <c r="P40" s="114">
        <v>0</v>
      </c>
    </row>
    <row r="41" spans="1:16" x14ac:dyDescent="0.2">
      <c r="A41" s="55" t="s">
        <v>56</v>
      </c>
      <c r="B41" s="102">
        <v>87</v>
      </c>
      <c r="C41" s="110">
        <v>13</v>
      </c>
      <c r="D41" s="110">
        <v>47</v>
      </c>
      <c r="E41" s="110">
        <v>15</v>
      </c>
      <c r="F41" s="110">
        <v>12</v>
      </c>
      <c r="G41" s="102">
        <v>37</v>
      </c>
      <c r="H41" s="110">
        <v>7</v>
      </c>
      <c r="I41" s="110">
        <v>19</v>
      </c>
      <c r="J41" s="110">
        <v>7</v>
      </c>
      <c r="K41" s="110">
        <v>4</v>
      </c>
      <c r="L41" s="102">
        <v>50</v>
      </c>
      <c r="M41" s="110">
        <v>6</v>
      </c>
      <c r="N41" s="110">
        <v>28</v>
      </c>
      <c r="O41" s="110">
        <v>8</v>
      </c>
      <c r="P41" s="110">
        <v>8</v>
      </c>
    </row>
    <row r="42" spans="1:16" x14ac:dyDescent="0.2">
      <c r="A42" s="55" t="s">
        <v>57</v>
      </c>
      <c r="B42" s="102">
        <v>26</v>
      </c>
      <c r="C42" s="110">
        <v>1</v>
      </c>
      <c r="D42" s="110">
        <v>17</v>
      </c>
      <c r="E42" s="110">
        <v>7</v>
      </c>
      <c r="F42" s="110">
        <v>1</v>
      </c>
      <c r="G42" s="102">
        <v>7</v>
      </c>
      <c r="H42" s="110">
        <v>1</v>
      </c>
      <c r="I42" s="110">
        <v>3</v>
      </c>
      <c r="J42" s="110">
        <v>3</v>
      </c>
      <c r="K42" s="110">
        <v>0</v>
      </c>
      <c r="L42" s="102">
        <v>19</v>
      </c>
      <c r="M42" s="110">
        <v>0</v>
      </c>
      <c r="N42" s="110">
        <v>14</v>
      </c>
      <c r="O42" s="110">
        <v>4</v>
      </c>
      <c r="P42" s="110">
        <v>1</v>
      </c>
    </row>
    <row r="43" spans="1:16" x14ac:dyDescent="0.2">
      <c r="A43" s="55" t="s">
        <v>58</v>
      </c>
      <c r="B43" s="102">
        <v>18</v>
      </c>
      <c r="C43" s="110">
        <v>4</v>
      </c>
      <c r="D43" s="110">
        <v>12</v>
      </c>
      <c r="E43" s="110">
        <v>1</v>
      </c>
      <c r="F43" s="110">
        <v>1</v>
      </c>
      <c r="G43" s="102">
        <v>10</v>
      </c>
      <c r="H43" s="110">
        <v>3</v>
      </c>
      <c r="I43" s="110">
        <v>6</v>
      </c>
      <c r="J43" s="110">
        <v>1</v>
      </c>
      <c r="K43" s="110">
        <v>0</v>
      </c>
      <c r="L43" s="102">
        <v>8</v>
      </c>
      <c r="M43" s="110">
        <v>1</v>
      </c>
      <c r="N43" s="110">
        <v>6</v>
      </c>
      <c r="O43" s="110">
        <v>0</v>
      </c>
      <c r="P43" s="110">
        <v>1</v>
      </c>
    </row>
    <row r="44" spans="1:16" x14ac:dyDescent="0.2">
      <c r="A44" s="55" t="s">
        <v>60</v>
      </c>
      <c r="B44" s="102">
        <v>44</v>
      </c>
      <c r="C44" s="110">
        <v>6</v>
      </c>
      <c r="D44" s="110">
        <v>24</v>
      </c>
      <c r="E44" s="110">
        <v>11</v>
      </c>
      <c r="F44" s="110">
        <v>3</v>
      </c>
      <c r="G44" s="102">
        <v>17</v>
      </c>
      <c r="H44" s="110">
        <v>0</v>
      </c>
      <c r="I44" s="110">
        <v>10</v>
      </c>
      <c r="J44" s="110">
        <v>6</v>
      </c>
      <c r="K44" s="110">
        <v>1</v>
      </c>
      <c r="L44" s="102">
        <v>27</v>
      </c>
      <c r="M44" s="110">
        <v>6</v>
      </c>
      <c r="N44" s="110">
        <v>14</v>
      </c>
      <c r="O44" s="110">
        <v>5</v>
      </c>
      <c r="P44" s="110">
        <v>2</v>
      </c>
    </row>
    <row r="45" spans="1:16" x14ac:dyDescent="0.2">
      <c r="A45" s="55" t="s">
        <v>61</v>
      </c>
      <c r="B45" s="102">
        <v>2</v>
      </c>
      <c r="C45" s="110">
        <v>2</v>
      </c>
      <c r="D45" s="110">
        <v>0</v>
      </c>
      <c r="E45" s="110">
        <v>0</v>
      </c>
      <c r="F45" s="110">
        <v>0</v>
      </c>
      <c r="G45" s="102">
        <v>0</v>
      </c>
      <c r="H45" s="110">
        <v>0</v>
      </c>
      <c r="I45" s="110">
        <v>0</v>
      </c>
      <c r="J45" s="110">
        <v>0</v>
      </c>
      <c r="K45" s="110">
        <v>0</v>
      </c>
      <c r="L45" s="102">
        <v>2</v>
      </c>
      <c r="M45" s="110">
        <v>2</v>
      </c>
      <c r="N45" s="110">
        <v>0</v>
      </c>
      <c r="O45" s="110">
        <v>0</v>
      </c>
      <c r="P45" s="110">
        <v>0</v>
      </c>
    </row>
    <row r="46" spans="1:16" x14ac:dyDescent="0.2">
      <c r="A46" s="55" t="s">
        <v>62</v>
      </c>
      <c r="B46" s="103">
        <v>0</v>
      </c>
      <c r="C46" s="110">
        <v>0</v>
      </c>
      <c r="D46" s="110">
        <v>0</v>
      </c>
      <c r="E46" s="110">
        <v>0</v>
      </c>
      <c r="F46" s="110">
        <v>0</v>
      </c>
      <c r="G46" s="103">
        <v>0</v>
      </c>
      <c r="H46" s="110">
        <v>0</v>
      </c>
      <c r="I46" s="110">
        <v>0</v>
      </c>
      <c r="J46" s="110">
        <v>0</v>
      </c>
      <c r="K46" s="110">
        <v>0</v>
      </c>
      <c r="L46" s="103">
        <v>0</v>
      </c>
      <c r="M46" s="110">
        <v>0</v>
      </c>
      <c r="N46" s="110">
        <v>0</v>
      </c>
      <c r="O46" s="110">
        <v>0</v>
      </c>
      <c r="P46" s="110">
        <v>0</v>
      </c>
    </row>
    <row r="47" spans="1:16" x14ac:dyDescent="0.2">
      <c r="A47" s="55" t="s">
        <v>184</v>
      </c>
      <c r="B47" s="103">
        <v>5</v>
      </c>
      <c r="C47" s="110">
        <v>1</v>
      </c>
      <c r="D47" s="110">
        <v>4</v>
      </c>
      <c r="E47" s="110">
        <v>0</v>
      </c>
      <c r="F47" s="110">
        <v>0</v>
      </c>
      <c r="G47" s="103">
        <v>2</v>
      </c>
      <c r="H47" s="110">
        <v>1</v>
      </c>
      <c r="I47" s="110">
        <v>1</v>
      </c>
      <c r="J47" s="110">
        <v>0</v>
      </c>
      <c r="K47" s="110">
        <v>0</v>
      </c>
      <c r="L47" s="103">
        <v>3</v>
      </c>
      <c r="M47" s="110">
        <v>0</v>
      </c>
      <c r="N47" s="110">
        <v>3</v>
      </c>
      <c r="O47" s="110">
        <v>0</v>
      </c>
      <c r="P47" s="110">
        <v>0</v>
      </c>
    </row>
    <row r="48" spans="1:16" x14ac:dyDescent="0.2">
      <c r="A48" s="55" t="s">
        <v>63</v>
      </c>
      <c r="B48" s="102">
        <v>236</v>
      </c>
      <c r="C48" s="110">
        <v>40</v>
      </c>
      <c r="D48" s="110">
        <v>143</v>
      </c>
      <c r="E48" s="110">
        <v>46</v>
      </c>
      <c r="F48" s="110">
        <v>7</v>
      </c>
      <c r="G48" s="102">
        <v>99</v>
      </c>
      <c r="H48" s="110">
        <v>24</v>
      </c>
      <c r="I48" s="110">
        <v>62</v>
      </c>
      <c r="J48" s="110">
        <v>11</v>
      </c>
      <c r="K48" s="110">
        <v>2</v>
      </c>
      <c r="L48" s="102">
        <v>137</v>
      </c>
      <c r="M48" s="110">
        <v>16</v>
      </c>
      <c r="N48" s="110">
        <v>81</v>
      </c>
      <c r="O48" s="110">
        <v>35</v>
      </c>
      <c r="P48" s="110">
        <v>5</v>
      </c>
    </row>
    <row r="49" spans="1:16" x14ac:dyDescent="0.2">
      <c r="A49" s="55" t="s">
        <v>64</v>
      </c>
      <c r="B49" s="102">
        <v>18</v>
      </c>
      <c r="C49" s="109">
        <v>5</v>
      </c>
      <c r="D49" s="109">
        <v>8</v>
      </c>
      <c r="E49" s="109">
        <v>3</v>
      </c>
      <c r="F49" s="109">
        <v>2</v>
      </c>
      <c r="G49" s="102">
        <v>10</v>
      </c>
      <c r="H49" s="109">
        <v>2</v>
      </c>
      <c r="I49" s="109">
        <v>4</v>
      </c>
      <c r="J49" s="109">
        <v>2</v>
      </c>
      <c r="K49" s="109">
        <v>2</v>
      </c>
      <c r="L49" s="102">
        <v>8</v>
      </c>
      <c r="M49" s="109">
        <v>3</v>
      </c>
      <c r="N49" s="109">
        <v>4</v>
      </c>
      <c r="O49" s="109">
        <v>1</v>
      </c>
      <c r="P49" s="109">
        <v>0</v>
      </c>
    </row>
    <row r="50" spans="1:16" x14ac:dyDescent="0.2">
      <c r="A50" s="55" t="s">
        <v>65</v>
      </c>
      <c r="B50" s="102">
        <v>406</v>
      </c>
      <c r="C50" s="109">
        <v>49</v>
      </c>
      <c r="D50" s="109">
        <v>225</v>
      </c>
      <c r="E50" s="109">
        <v>104</v>
      </c>
      <c r="F50" s="109">
        <v>28</v>
      </c>
      <c r="G50" s="102">
        <v>148</v>
      </c>
      <c r="H50" s="109">
        <v>29</v>
      </c>
      <c r="I50" s="109">
        <v>73</v>
      </c>
      <c r="J50" s="109">
        <v>39</v>
      </c>
      <c r="K50" s="109">
        <v>7</v>
      </c>
      <c r="L50" s="102">
        <v>258</v>
      </c>
      <c r="M50" s="109">
        <v>20</v>
      </c>
      <c r="N50" s="109">
        <v>152</v>
      </c>
      <c r="O50" s="109">
        <v>65</v>
      </c>
      <c r="P50" s="109">
        <v>21</v>
      </c>
    </row>
    <row r="51" spans="1:16" x14ac:dyDescent="0.2">
      <c r="A51" s="55" t="s">
        <v>66</v>
      </c>
      <c r="B51" s="102">
        <v>18</v>
      </c>
      <c r="C51" s="109">
        <v>0</v>
      </c>
      <c r="D51" s="109">
        <v>12</v>
      </c>
      <c r="E51" s="109">
        <v>3</v>
      </c>
      <c r="F51" s="109">
        <v>3</v>
      </c>
      <c r="G51" s="102">
        <v>8</v>
      </c>
      <c r="H51" s="109">
        <v>0</v>
      </c>
      <c r="I51" s="109">
        <v>5</v>
      </c>
      <c r="J51" s="109">
        <v>1</v>
      </c>
      <c r="K51" s="109">
        <v>2</v>
      </c>
      <c r="L51" s="102">
        <v>10</v>
      </c>
      <c r="M51" s="109">
        <v>0</v>
      </c>
      <c r="N51" s="109">
        <v>7</v>
      </c>
      <c r="O51" s="109">
        <v>2</v>
      </c>
      <c r="P51" s="109">
        <v>1</v>
      </c>
    </row>
    <row r="52" spans="1:16" x14ac:dyDescent="0.2">
      <c r="A52" s="55" t="s">
        <v>67</v>
      </c>
      <c r="B52" s="102">
        <v>72</v>
      </c>
      <c r="C52" s="109">
        <v>6</v>
      </c>
      <c r="D52" s="109">
        <v>23</v>
      </c>
      <c r="E52" s="109">
        <v>24</v>
      </c>
      <c r="F52" s="109">
        <v>19</v>
      </c>
      <c r="G52" s="102">
        <v>39</v>
      </c>
      <c r="H52" s="109">
        <v>3</v>
      </c>
      <c r="I52" s="109">
        <v>12</v>
      </c>
      <c r="J52" s="109">
        <v>13</v>
      </c>
      <c r="K52" s="109">
        <v>11</v>
      </c>
      <c r="L52" s="102">
        <v>33</v>
      </c>
      <c r="M52" s="109">
        <v>3</v>
      </c>
      <c r="N52" s="109">
        <v>11</v>
      </c>
      <c r="O52" s="109">
        <v>11</v>
      </c>
      <c r="P52" s="109">
        <v>8</v>
      </c>
    </row>
    <row r="53" spans="1:16" x14ac:dyDescent="0.2">
      <c r="A53" s="55" t="s">
        <v>68</v>
      </c>
      <c r="B53" s="102">
        <v>47</v>
      </c>
      <c r="C53" s="109">
        <v>0</v>
      </c>
      <c r="D53" s="109">
        <v>45</v>
      </c>
      <c r="E53" s="109">
        <v>2</v>
      </c>
      <c r="F53" s="109">
        <v>0</v>
      </c>
      <c r="G53" s="102">
        <v>21</v>
      </c>
      <c r="H53" s="109">
        <v>0</v>
      </c>
      <c r="I53" s="109">
        <v>19</v>
      </c>
      <c r="J53" s="109">
        <v>2</v>
      </c>
      <c r="K53" s="109">
        <v>0</v>
      </c>
      <c r="L53" s="102">
        <v>26</v>
      </c>
      <c r="M53" s="109">
        <v>0</v>
      </c>
      <c r="N53" s="109">
        <v>26</v>
      </c>
      <c r="O53" s="109">
        <v>0</v>
      </c>
      <c r="P53" s="109">
        <v>0</v>
      </c>
    </row>
    <row r="54" spans="1:16" x14ac:dyDescent="0.2">
      <c r="A54" s="55" t="s">
        <v>69</v>
      </c>
      <c r="B54" s="102">
        <v>813</v>
      </c>
      <c r="C54" s="109">
        <v>97</v>
      </c>
      <c r="D54" s="109">
        <v>393</v>
      </c>
      <c r="E54" s="109">
        <v>267</v>
      </c>
      <c r="F54" s="109">
        <v>56</v>
      </c>
      <c r="G54" s="102">
        <v>286</v>
      </c>
      <c r="H54" s="109">
        <v>50</v>
      </c>
      <c r="I54" s="109">
        <v>152</v>
      </c>
      <c r="J54" s="109">
        <v>77</v>
      </c>
      <c r="K54" s="109">
        <v>7</v>
      </c>
      <c r="L54" s="102">
        <v>527</v>
      </c>
      <c r="M54" s="109">
        <v>47</v>
      </c>
      <c r="N54" s="109">
        <v>241</v>
      </c>
      <c r="O54" s="109">
        <v>190</v>
      </c>
      <c r="P54" s="109">
        <v>49</v>
      </c>
    </row>
    <row r="55" spans="1:16" x14ac:dyDescent="0.2">
      <c r="A55" s="55" t="s">
        <v>70</v>
      </c>
      <c r="B55" s="103">
        <v>1</v>
      </c>
      <c r="C55" s="109">
        <v>0</v>
      </c>
      <c r="D55" s="109">
        <v>1</v>
      </c>
      <c r="E55" s="109">
        <v>0</v>
      </c>
      <c r="F55" s="109">
        <v>0</v>
      </c>
      <c r="G55" s="103">
        <v>0</v>
      </c>
      <c r="H55" s="109">
        <v>0</v>
      </c>
      <c r="I55" s="109">
        <v>0</v>
      </c>
      <c r="J55" s="109">
        <v>0</v>
      </c>
      <c r="K55" s="109">
        <v>0</v>
      </c>
      <c r="L55" s="103">
        <v>1</v>
      </c>
      <c r="M55" s="109">
        <v>0</v>
      </c>
      <c r="N55" s="109">
        <v>1</v>
      </c>
      <c r="O55" s="109">
        <v>0</v>
      </c>
      <c r="P55" s="109">
        <v>0</v>
      </c>
    </row>
    <row r="56" spans="1:16" x14ac:dyDescent="0.2">
      <c r="A56" s="34" t="s">
        <v>151</v>
      </c>
      <c r="B56" s="101">
        <v>5893</v>
      </c>
      <c r="C56" s="107">
        <v>976</v>
      </c>
      <c r="D56" s="107">
        <v>3857</v>
      </c>
      <c r="E56" s="107">
        <v>976</v>
      </c>
      <c r="F56" s="107">
        <v>84</v>
      </c>
      <c r="G56" s="101">
        <v>3640</v>
      </c>
      <c r="H56" s="107">
        <v>500</v>
      </c>
      <c r="I56" s="107">
        <v>2453</v>
      </c>
      <c r="J56" s="107">
        <v>648</v>
      </c>
      <c r="K56" s="107">
        <v>39</v>
      </c>
      <c r="L56" s="101">
        <v>2253</v>
      </c>
      <c r="M56" s="107">
        <v>476</v>
      </c>
      <c r="N56" s="107">
        <v>1404</v>
      </c>
      <c r="O56" s="107">
        <v>328</v>
      </c>
      <c r="P56" s="107">
        <v>45</v>
      </c>
    </row>
    <row r="57" spans="1:16" x14ac:dyDescent="0.2">
      <c r="A57" s="55" t="s">
        <v>71</v>
      </c>
      <c r="B57" s="102">
        <v>13</v>
      </c>
      <c r="C57" s="109">
        <v>1</v>
      </c>
      <c r="D57" s="109">
        <v>6</v>
      </c>
      <c r="E57" s="109">
        <v>6</v>
      </c>
      <c r="F57" s="109">
        <v>0</v>
      </c>
      <c r="G57" s="102">
        <v>8</v>
      </c>
      <c r="H57" s="109">
        <v>1</v>
      </c>
      <c r="I57" s="109">
        <v>3</v>
      </c>
      <c r="J57" s="109">
        <v>4</v>
      </c>
      <c r="K57" s="109">
        <v>0</v>
      </c>
      <c r="L57" s="102">
        <v>5</v>
      </c>
      <c r="M57" s="109">
        <v>0</v>
      </c>
      <c r="N57" s="109">
        <v>3</v>
      </c>
      <c r="O57" s="109">
        <v>2</v>
      </c>
      <c r="P57" s="109">
        <v>0</v>
      </c>
    </row>
    <row r="58" spans="1:16" x14ac:dyDescent="0.2">
      <c r="A58" s="55" t="s">
        <v>72</v>
      </c>
      <c r="B58" s="102">
        <v>509</v>
      </c>
      <c r="C58" s="110">
        <v>75</v>
      </c>
      <c r="D58" s="115">
        <v>315</v>
      </c>
      <c r="E58" s="110">
        <v>104</v>
      </c>
      <c r="F58" s="110">
        <v>15</v>
      </c>
      <c r="G58" s="102">
        <v>267</v>
      </c>
      <c r="H58" s="110">
        <v>39</v>
      </c>
      <c r="I58" s="115">
        <v>173</v>
      </c>
      <c r="J58" s="110">
        <v>52</v>
      </c>
      <c r="K58" s="110">
        <v>3</v>
      </c>
      <c r="L58" s="102">
        <v>242</v>
      </c>
      <c r="M58" s="110">
        <v>36</v>
      </c>
      <c r="N58" s="115">
        <v>142</v>
      </c>
      <c r="O58" s="110">
        <v>52</v>
      </c>
      <c r="P58" s="110">
        <v>12</v>
      </c>
    </row>
    <row r="59" spans="1:16" x14ac:dyDescent="0.2">
      <c r="A59" s="55" t="s">
        <v>185</v>
      </c>
      <c r="B59" s="103">
        <v>2</v>
      </c>
      <c r="C59" s="110">
        <v>0</v>
      </c>
      <c r="D59" s="110">
        <v>2</v>
      </c>
      <c r="E59" s="110">
        <v>0</v>
      </c>
      <c r="F59" s="110">
        <v>0</v>
      </c>
      <c r="G59" s="103">
        <v>1</v>
      </c>
      <c r="H59" s="110">
        <v>0</v>
      </c>
      <c r="I59" s="110">
        <v>1</v>
      </c>
      <c r="J59" s="110">
        <v>0</v>
      </c>
      <c r="K59" s="110">
        <v>0</v>
      </c>
      <c r="L59" s="103">
        <v>1</v>
      </c>
      <c r="M59" s="110">
        <v>0</v>
      </c>
      <c r="N59" s="110">
        <v>1</v>
      </c>
      <c r="O59" s="110">
        <v>0</v>
      </c>
      <c r="P59" s="110">
        <v>0</v>
      </c>
    </row>
    <row r="60" spans="1:16" x14ac:dyDescent="0.2">
      <c r="A60" s="55" t="s">
        <v>73</v>
      </c>
      <c r="B60" s="102">
        <v>13</v>
      </c>
      <c r="C60" s="110">
        <v>2</v>
      </c>
      <c r="D60" s="110">
        <v>11</v>
      </c>
      <c r="E60" s="110">
        <v>0</v>
      </c>
      <c r="F60" s="110">
        <v>0</v>
      </c>
      <c r="G60" s="102">
        <v>7</v>
      </c>
      <c r="H60" s="110">
        <v>1</v>
      </c>
      <c r="I60" s="110">
        <v>6</v>
      </c>
      <c r="J60" s="110">
        <v>0</v>
      </c>
      <c r="K60" s="110">
        <v>0</v>
      </c>
      <c r="L60" s="102">
        <v>6</v>
      </c>
      <c r="M60" s="110">
        <v>1</v>
      </c>
      <c r="N60" s="110">
        <v>5</v>
      </c>
      <c r="O60" s="110">
        <v>0</v>
      </c>
      <c r="P60" s="110">
        <v>0</v>
      </c>
    </row>
    <row r="61" spans="1:16" x14ac:dyDescent="0.2">
      <c r="A61" s="55" t="s">
        <v>74</v>
      </c>
      <c r="B61" s="102">
        <v>25</v>
      </c>
      <c r="C61" s="109">
        <v>2</v>
      </c>
      <c r="D61" s="109">
        <v>10</v>
      </c>
      <c r="E61" s="109">
        <v>10</v>
      </c>
      <c r="F61" s="109">
        <v>3</v>
      </c>
      <c r="G61" s="102">
        <v>8</v>
      </c>
      <c r="H61" s="109">
        <v>0</v>
      </c>
      <c r="I61" s="109">
        <v>4</v>
      </c>
      <c r="J61" s="109">
        <v>3</v>
      </c>
      <c r="K61" s="109">
        <v>1</v>
      </c>
      <c r="L61" s="102">
        <v>17</v>
      </c>
      <c r="M61" s="109">
        <v>2</v>
      </c>
      <c r="N61" s="109">
        <v>6</v>
      </c>
      <c r="O61" s="109">
        <v>7</v>
      </c>
      <c r="P61" s="109">
        <v>2</v>
      </c>
    </row>
    <row r="62" spans="1:16" x14ac:dyDescent="0.2">
      <c r="A62" s="55" t="s">
        <v>75</v>
      </c>
      <c r="B62" s="102">
        <v>50</v>
      </c>
      <c r="C62" s="109">
        <v>5</v>
      </c>
      <c r="D62" s="109">
        <v>39</v>
      </c>
      <c r="E62" s="109">
        <v>6</v>
      </c>
      <c r="F62" s="109">
        <v>0</v>
      </c>
      <c r="G62" s="102">
        <v>35</v>
      </c>
      <c r="H62" s="109">
        <v>2</v>
      </c>
      <c r="I62" s="109">
        <v>31</v>
      </c>
      <c r="J62" s="109">
        <v>2</v>
      </c>
      <c r="K62" s="109">
        <v>0</v>
      </c>
      <c r="L62" s="102">
        <v>15</v>
      </c>
      <c r="M62" s="109">
        <v>3</v>
      </c>
      <c r="N62" s="109">
        <v>8</v>
      </c>
      <c r="O62" s="109">
        <v>4</v>
      </c>
      <c r="P62" s="109">
        <v>0</v>
      </c>
    </row>
    <row r="63" spans="1:16" x14ac:dyDescent="0.2">
      <c r="A63" s="55" t="s">
        <v>76</v>
      </c>
      <c r="B63" s="102">
        <v>29</v>
      </c>
      <c r="C63" s="109">
        <v>2</v>
      </c>
      <c r="D63" s="109">
        <v>16</v>
      </c>
      <c r="E63" s="109">
        <v>11</v>
      </c>
      <c r="F63" s="109">
        <v>0</v>
      </c>
      <c r="G63" s="102">
        <v>18</v>
      </c>
      <c r="H63" s="109">
        <v>0</v>
      </c>
      <c r="I63" s="109">
        <v>10</v>
      </c>
      <c r="J63" s="109">
        <v>8</v>
      </c>
      <c r="K63" s="109">
        <v>0</v>
      </c>
      <c r="L63" s="102">
        <v>11</v>
      </c>
      <c r="M63" s="109">
        <v>2</v>
      </c>
      <c r="N63" s="109">
        <v>6</v>
      </c>
      <c r="O63" s="109">
        <v>3</v>
      </c>
      <c r="P63" s="109">
        <v>0</v>
      </c>
    </row>
    <row r="64" spans="1:16" x14ac:dyDescent="0.2">
      <c r="A64" s="55" t="s">
        <v>77</v>
      </c>
      <c r="B64" s="102">
        <v>42</v>
      </c>
      <c r="C64" s="109">
        <v>5</v>
      </c>
      <c r="D64" s="109">
        <v>31</v>
      </c>
      <c r="E64" s="109">
        <v>6</v>
      </c>
      <c r="F64" s="109">
        <v>0</v>
      </c>
      <c r="G64" s="102">
        <v>35</v>
      </c>
      <c r="H64" s="109">
        <v>3</v>
      </c>
      <c r="I64" s="109">
        <v>26</v>
      </c>
      <c r="J64" s="109">
        <v>6</v>
      </c>
      <c r="K64" s="109">
        <v>0</v>
      </c>
      <c r="L64" s="102">
        <v>7</v>
      </c>
      <c r="M64" s="109">
        <v>2</v>
      </c>
      <c r="N64" s="109">
        <v>5</v>
      </c>
      <c r="O64" s="109">
        <v>0</v>
      </c>
      <c r="P64" s="109">
        <v>0</v>
      </c>
    </row>
    <row r="65" spans="1:16" x14ac:dyDescent="0.2">
      <c r="A65" s="55" t="s">
        <v>78</v>
      </c>
      <c r="B65" s="102">
        <v>61</v>
      </c>
      <c r="C65" s="109">
        <v>20</v>
      </c>
      <c r="D65" s="109">
        <v>34</v>
      </c>
      <c r="E65" s="109">
        <v>7</v>
      </c>
      <c r="F65" s="109">
        <v>0</v>
      </c>
      <c r="G65" s="102">
        <v>33</v>
      </c>
      <c r="H65" s="109">
        <v>10</v>
      </c>
      <c r="I65" s="109">
        <v>19</v>
      </c>
      <c r="J65" s="109">
        <v>4</v>
      </c>
      <c r="K65" s="109">
        <v>0</v>
      </c>
      <c r="L65" s="102">
        <v>28</v>
      </c>
      <c r="M65" s="109">
        <v>10</v>
      </c>
      <c r="N65" s="109">
        <v>15</v>
      </c>
      <c r="O65" s="109">
        <v>3</v>
      </c>
      <c r="P65" s="109">
        <v>0</v>
      </c>
    </row>
    <row r="66" spans="1:16" x14ac:dyDescent="0.2">
      <c r="A66" s="55" t="s">
        <v>79</v>
      </c>
      <c r="B66" s="103">
        <v>10</v>
      </c>
      <c r="C66" s="109">
        <v>0</v>
      </c>
      <c r="D66" s="109">
        <v>9</v>
      </c>
      <c r="E66" s="109">
        <v>1</v>
      </c>
      <c r="F66" s="109">
        <v>0</v>
      </c>
      <c r="G66" s="103">
        <v>4</v>
      </c>
      <c r="H66" s="109">
        <v>0</v>
      </c>
      <c r="I66" s="109">
        <v>3</v>
      </c>
      <c r="J66" s="109">
        <v>1</v>
      </c>
      <c r="K66" s="109">
        <v>0</v>
      </c>
      <c r="L66" s="103">
        <v>6</v>
      </c>
      <c r="M66" s="109">
        <v>0</v>
      </c>
      <c r="N66" s="109">
        <v>6</v>
      </c>
      <c r="O66" s="109">
        <v>0</v>
      </c>
      <c r="P66" s="109">
        <v>0</v>
      </c>
    </row>
    <row r="67" spans="1:16" x14ac:dyDescent="0.2">
      <c r="A67" s="55" t="s">
        <v>80</v>
      </c>
      <c r="B67" s="102">
        <v>20</v>
      </c>
      <c r="C67" s="109">
        <v>0</v>
      </c>
      <c r="D67" s="109">
        <v>18</v>
      </c>
      <c r="E67" s="109">
        <v>2</v>
      </c>
      <c r="F67" s="109">
        <v>0</v>
      </c>
      <c r="G67" s="102">
        <v>20</v>
      </c>
      <c r="H67" s="109">
        <v>0</v>
      </c>
      <c r="I67" s="109">
        <v>18</v>
      </c>
      <c r="J67" s="109">
        <v>2</v>
      </c>
      <c r="K67" s="109">
        <v>0</v>
      </c>
      <c r="L67" s="102">
        <v>0</v>
      </c>
      <c r="M67" s="109">
        <v>0</v>
      </c>
      <c r="N67" s="109">
        <v>0</v>
      </c>
      <c r="O67" s="109">
        <v>0</v>
      </c>
      <c r="P67" s="109">
        <v>0</v>
      </c>
    </row>
    <row r="68" spans="1:16" x14ac:dyDescent="0.2">
      <c r="A68" s="55" t="s">
        <v>81</v>
      </c>
      <c r="B68" s="102">
        <v>79</v>
      </c>
      <c r="C68" s="109">
        <v>14</v>
      </c>
      <c r="D68" s="109">
        <v>54</v>
      </c>
      <c r="E68" s="109">
        <v>11</v>
      </c>
      <c r="F68" s="109">
        <v>0</v>
      </c>
      <c r="G68" s="102">
        <v>57</v>
      </c>
      <c r="H68" s="109">
        <v>5</v>
      </c>
      <c r="I68" s="109">
        <v>44</v>
      </c>
      <c r="J68" s="109">
        <v>8</v>
      </c>
      <c r="K68" s="109">
        <v>0</v>
      </c>
      <c r="L68" s="102">
        <v>22</v>
      </c>
      <c r="M68" s="109">
        <v>9</v>
      </c>
      <c r="N68" s="109">
        <v>10</v>
      </c>
      <c r="O68" s="109">
        <v>3</v>
      </c>
      <c r="P68" s="109">
        <v>0</v>
      </c>
    </row>
    <row r="69" spans="1:16" x14ac:dyDescent="0.2">
      <c r="A69" s="55" t="s">
        <v>82</v>
      </c>
      <c r="B69" s="102">
        <v>77</v>
      </c>
      <c r="C69" s="109">
        <v>4</v>
      </c>
      <c r="D69" s="109">
        <v>67</v>
      </c>
      <c r="E69" s="109">
        <v>6</v>
      </c>
      <c r="F69" s="109">
        <v>0</v>
      </c>
      <c r="G69" s="102">
        <v>64</v>
      </c>
      <c r="H69" s="109">
        <v>2</v>
      </c>
      <c r="I69" s="109">
        <v>56</v>
      </c>
      <c r="J69" s="109">
        <v>6</v>
      </c>
      <c r="K69" s="109">
        <v>0</v>
      </c>
      <c r="L69" s="102">
        <v>13</v>
      </c>
      <c r="M69" s="109">
        <v>2</v>
      </c>
      <c r="N69" s="109">
        <v>11</v>
      </c>
      <c r="O69" s="109">
        <v>0</v>
      </c>
      <c r="P69" s="109">
        <v>0</v>
      </c>
    </row>
    <row r="70" spans="1:16" x14ac:dyDescent="0.2">
      <c r="A70" s="55" t="s">
        <v>83</v>
      </c>
      <c r="B70" s="102">
        <v>180</v>
      </c>
      <c r="C70" s="109">
        <v>29</v>
      </c>
      <c r="D70" s="109">
        <v>114</v>
      </c>
      <c r="E70" s="109">
        <v>26</v>
      </c>
      <c r="F70" s="109">
        <v>11</v>
      </c>
      <c r="G70" s="102">
        <v>64</v>
      </c>
      <c r="H70" s="109">
        <v>18</v>
      </c>
      <c r="I70" s="109">
        <v>37</v>
      </c>
      <c r="J70" s="109">
        <v>4</v>
      </c>
      <c r="K70" s="109">
        <v>5</v>
      </c>
      <c r="L70" s="102">
        <v>116</v>
      </c>
      <c r="M70" s="109">
        <v>11</v>
      </c>
      <c r="N70" s="109">
        <v>77</v>
      </c>
      <c r="O70" s="109">
        <v>22</v>
      </c>
      <c r="P70" s="109">
        <v>6</v>
      </c>
    </row>
    <row r="71" spans="1:16" x14ac:dyDescent="0.2">
      <c r="A71" s="55" t="s">
        <v>84</v>
      </c>
      <c r="B71" s="102">
        <v>16</v>
      </c>
      <c r="C71" s="109">
        <v>2</v>
      </c>
      <c r="D71" s="109">
        <v>10</v>
      </c>
      <c r="E71" s="109">
        <v>4</v>
      </c>
      <c r="F71" s="109">
        <v>0</v>
      </c>
      <c r="G71" s="102">
        <v>9</v>
      </c>
      <c r="H71" s="109">
        <v>1</v>
      </c>
      <c r="I71" s="109">
        <v>6</v>
      </c>
      <c r="J71" s="109">
        <v>2</v>
      </c>
      <c r="K71" s="109">
        <v>0</v>
      </c>
      <c r="L71" s="102">
        <v>7</v>
      </c>
      <c r="M71" s="109">
        <v>1</v>
      </c>
      <c r="N71" s="109">
        <v>4</v>
      </c>
      <c r="O71" s="109">
        <v>2</v>
      </c>
      <c r="P71" s="109">
        <v>0</v>
      </c>
    </row>
    <row r="72" spans="1:16" x14ac:dyDescent="0.2">
      <c r="A72" s="55" t="s">
        <v>85</v>
      </c>
      <c r="B72" s="102">
        <v>12</v>
      </c>
      <c r="C72" s="109">
        <v>0</v>
      </c>
      <c r="D72" s="109">
        <v>9</v>
      </c>
      <c r="E72" s="109">
        <v>2</v>
      </c>
      <c r="F72" s="109">
        <v>1</v>
      </c>
      <c r="G72" s="102">
        <v>2</v>
      </c>
      <c r="H72" s="109">
        <v>0</v>
      </c>
      <c r="I72" s="109">
        <v>1</v>
      </c>
      <c r="J72" s="109">
        <v>0</v>
      </c>
      <c r="K72" s="109">
        <v>1</v>
      </c>
      <c r="L72" s="102">
        <v>10</v>
      </c>
      <c r="M72" s="109">
        <v>0</v>
      </c>
      <c r="N72" s="109">
        <v>8</v>
      </c>
      <c r="O72" s="109">
        <v>2</v>
      </c>
      <c r="P72" s="109">
        <v>0</v>
      </c>
    </row>
    <row r="73" spans="1:16" x14ac:dyDescent="0.2">
      <c r="A73" s="55" t="s">
        <v>86</v>
      </c>
      <c r="B73" s="103">
        <v>1</v>
      </c>
      <c r="C73" s="109">
        <v>0</v>
      </c>
      <c r="D73" s="109">
        <v>0</v>
      </c>
      <c r="E73" s="109">
        <v>1</v>
      </c>
      <c r="F73" s="109">
        <v>0</v>
      </c>
      <c r="G73" s="103">
        <v>1</v>
      </c>
      <c r="H73" s="109">
        <v>0</v>
      </c>
      <c r="I73" s="109">
        <v>0</v>
      </c>
      <c r="J73" s="109">
        <v>1</v>
      </c>
      <c r="K73" s="109">
        <v>0</v>
      </c>
      <c r="L73" s="103">
        <v>0</v>
      </c>
      <c r="M73" s="109">
        <v>0</v>
      </c>
      <c r="N73" s="109">
        <v>0</v>
      </c>
      <c r="O73" s="109">
        <v>0</v>
      </c>
      <c r="P73" s="109">
        <v>0</v>
      </c>
    </row>
    <row r="74" spans="1:16" x14ac:dyDescent="0.2">
      <c r="A74" s="55" t="s">
        <v>87</v>
      </c>
      <c r="B74" s="102">
        <v>27</v>
      </c>
      <c r="C74" s="109">
        <v>0</v>
      </c>
      <c r="D74" s="109">
        <v>25</v>
      </c>
      <c r="E74" s="109">
        <v>2</v>
      </c>
      <c r="F74" s="109">
        <v>0</v>
      </c>
      <c r="G74" s="102">
        <v>26</v>
      </c>
      <c r="H74" s="109">
        <v>0</v>
      </c>
      <c r="I74" s="109">
        <v>24</v>
      </c>
      <c r="J74" s="109">
        <v>2</v>
      </c>
      <c r="K74" s="109">
        <v>0</v>
      </c>
      <c r="L74" s="102">
        <v>1</v>
      </c>
      <c r="M74" s="109">
        <v>0</v>
      </c>
      <c r="N74" s="109">
        <v>1</v>
      </c>
      <c r="O74" s="109">
        <v>0</v>
      </c>
      <c r="P74" s="109">
        <v>0</v>
      </c>
    </row>
    <row r="75" spans="1:16" x14ac:dyDescent="0.2">
      <c r="A75" s="55" t="s">
        <v>88</v>
      </c>
      <c r="B75" s="102">
        <v>2895</v>
      </c>
      <c r="C75" s="109">
        <v>564</v>
      </c>
      <c r="D75" s="109">
        <v>1818</v>
      </c>
      <c r="E75" s="109">
        <v>476</v>
      </c>
      <c r="F75" s="109">
        <v>37</v>
      </c>
      <c r="G75" s="102">
        <v>1627</v>
      </c>
      <c r="H75" s="109">
        <v>289</v>
      </c>
      <c r="I75" s="111">
        <v>1043</v>
      </c>
      <c r="J75" s="109">
        <v>278</v>
      </c>
      <c r="K75" s="109">
        <v>17</v>
      </c>
      <c r="L75" s="102">
        <v>1268</v>
      </c>
      <c r="M75" s="109">
        <v>275</v>
      </c>
      <c r="N75" s="109">
        <v>775</v>
      </c>
      <c r="O75" s="109">
        <v>198</v>
      </c>
      <c r="P75" s="109">
        <v>20</v>
      </c>
    </row>
    <row r="76" spans="1:16" x14ac:dyDescent="0.2">
      <c r="A76" s="55" t="s">
        <v>89</v>
      </c>
      <c r="B76" s="102">
        <v>52</v>
      </c>
      <c r="C76" s="109">
        <v>6</v>
      </c>
      <c r="D76" s="109">
        <v>25</v>
      </c>
      <c r="E76" s="109">
        <v>19</v>
      </c>
      <c r="F76" s="109">
        <v>2</v>
      </c>
      <c r="G76" s="102">
        <v>35</v>
      </c>
      <c r="H76" s="109">
        <v>4</v>
      </c>
      <c r="I76" s="109">
        <v>16</v>
      </c>
      <c r="J76" s="109">
        <v>15</v>
      </c>
      <c r="K76" s="109">
        <v>0</v>
      </c>
      <c r="L76" s="102">
        <v>17</v>
      </c>
      <c r="M76" s="109">
        <v>2</v>
      </c>
      <c r="N76" s="109">
        <v>9</v>
      </c>
      <c r="O76" s="109">
        <v>4</v>
      </c>
      <c r="P76" s="109">
        <v>2</v>
      </c>
    </row>
    <row r="77" spans="1:16" x14ac:dyDescent="0.2">
      <c r="A77" s="55" t="s">
        <v>90</v>
      </c>
      <c r="B77" s="102">
        <v>315</v>
      </c>
      <c r="C77" s="109">
        <v>89</v>
      </c>
      <c r="D77" s="111">
        <v>200</v>
      </c>
      <c r="E77" s="109">
        <v>25</v>
      </c>
      <c r="F77" s="109">
        <v>1</v>
      </c>
      <c r="G77" s="102">
        <v>141</v>
      </c>
      <c r="H77" s="109">
        <v>41</v>
      </c>
      <c r="I77" s="111">
        <v>79</v>
      </c>
      <c r="J77" s="109">
        <v>21</v>
      </c>
      <c r="K77" s="109">
        <v>0</v>
      </c>
      <c r="L77" s="102">
        <v>174</v>
      </c>
      <c r="M77" s="109">
        <v>48</v>
      </c>
      <c r="N77" s="109">
        <v>121</v>
      </c>
      <c r="O77" s="109">
        <v>4</v>
      </c>
      <c r="P77" s="109">
        <v>1</v>
      </c>
    </row>
    <row r="78" spans="1:16" x14ac:dyDescent="0.2">
      <c r="A78" s="55" t="s">
        <v>186</v>
      </c>
      <c r="B78" s="102">
        <v>7</v>
      </c>
      <c r="C78" s="109">
        <v>1</v>
      </c>
      <c r="D78" s="109">
        <v>3</v>
      </c>
      <c r="E78" s="109">
        <v>3</v>
      </c>
      <c r="F78" s="109">
        <v>0</v>
      </c>
      <c r="G78" s="102">
        <v>6</v>
      </c>
      <c r="H78" s="109">
        <v>1</v>
      </c>
      <c r="I78" s="109">
        <v>2</v>
      </c>
      <c r="J78" s="109">
        <v>3</v>
      </c>
      <c r="K78" s="109">
        <v>0</v>
      </c>
      <c r="L78" s="102">
        <v>1</v>
      </c>
      <c r="M78" s="109">
        <v>0</v>
      </c>
      <c r="N78" s="109">
        <v>1</v>
      </c>
      <c r="O78" s="109">
        <v>0</v>
      </c>
      <c r="P78" s="109">
        <v>0</v>
      </c>
    </row>
    <row r="79" spans="1:16" x14ac:dyDescent="0.2">
      <c r="A79" s="55" t="s">
        <v>91</v>
      </c>
      <c r="B79" s="102">
        <v>1324</v>
      </c>
      <c r="C79" s="109">
        <v>142</v>
      </c>
      <c r="D79" s="109">
        <v>938</v>
      </c>
      <c r="E79" s="109">
        <v>232</v>
      </c>
      <c r="F79" s="109">
        <v>12</v>
      </c>
      <c r="G79" s="102">
        <v>1090</v>
      </c>
      <c r="H79" s="109">
        <v>78</v>
      </c>
      <c r="I79" s="111">
        <v>786</v>
      </c>
      <c r="J79" s="109">
        <v>215</v>
      </c>
      <c r="K79" s="109">
        <v>11</v>
      </c>
      <c r="L79" s="102">
        <v>234</v>
      </c>
      <c r="M79" s="109">
        <v>64</v>
      </c>
      <c r="N79" s="109">
        <v>152</v>
      </c>
      <c r="O79" s="109">
        <v>17</v>
      </c>
      <c r="P79" s="109">
        <v>1</v>
      </c>
    </row>
    <row r="80" spans="1:16" x14ac:dyDescent="0.2">
      <c r="A80" s="55" t="s">
        <v>92</v>
      </c>
      <c r="B80" s="103">
        <v>3</v>
      </c>
      <c r="C80" s="109">
        <v>0</v>
      </c>
      <c r="D80" s="109">
        <v>3</v>
      </c>
      <c r="E80" s="109">
        <v>0</v>
      </c>
      <c r="F80" s="109">
        <v>0</v>
      </c>
      <c r="G80" s="103">
        <v>2</v>
      </c>
      <c r="H80" s="109">
        <v>0</v>
      </c>
      <c r="I80" s="109">
        <v>2</v>
      </c>
      <c r="J80" s="109">
        <v>0</v>
      </c>
      <c r="K80" s="109">
        <v>0</v>
      </c>
      <c r="L80" s="103">
        <v>1</v>
      </c>
      <c r="M80" s="109">
        <v>0</v>
      </c>
      <c r="N80" s="109">
        <v>1</v>
      </c>
      <c r="O80" s="109">
        <v>0</v>
      </c>
      <c r="P80" s="109">
        <v>0</v>
      </c>
    </row>
    <row r="81" spans="1:16" x14ac:dyDescent="0.2">
      <c r="A81" s="55" t="s">
        <v>93</v>
      </c>
      <c r="B81" s="102">
        <v>11</v>
      </c>
      <c r="C81" s="109">
        <v>1</v>
      </c>
      <c r="D81" s="111">
        <v>7</v>
      </c>
      <c r="E81" s="109">
        <v>2</v>
      </c>
      <c r="F81" s="109">
        <v>1</v>
      </c>
      <c r="G81" s="102">
        <v>3</v>
      </c>
      <c r="H81" s="109">
        <v>0</v>
      </c>
      <c r="I81" s="111">
        <v>2</v>
      </c>
      <c r="J81" s="109">
        <v>1</v>
      </c>
      <c r="K81" s="109">
        <v>0</v>
      </c>
      <c r="L81" s="102">
        <v>8</v>
      </c>
      <c r="M81" s="109">
        <v>1</v>
      </c>
      <c r="N81" s="109">
        <v>5</v>
      </c>
      <c r="O81" s="109">
        <v>1</v>
      </c>
      <c r="P81" s="109">
        <v>1</v>
      </c>
    </row>
    <row r="82" spans="1:16" x14ac:dyDescent="0.2">
      <c r="A82" s="55" t="s">
        <v>94</v>
      </c>
      <c r="B82" s="103">
        <v>4</v>
      </c>
      <c r="C82" s="109">
        <v>1</v>
      </c>
      <c r="D82" s="109">
        <v>3</v>
      </c>
      <c r="E82" s="109">
        <v>0</v>
      </c>
      <c r="F82" s="109">
        <v>0</v>
      </c>
      <c r="G82" s="103">
        <v>2</v>
      </c>
      <c r="H82" s="109">
        <v>1</v>
      </c>
      <c r="I82" s="109">
        <v>1</v>
      </c>
      <c r="J82" s="109">
        <v>0</v>
      </c>
      <c r="K82" s="109">
        <v>0</v>
      </c>
      <c r="L82" s="103">
        <v>2</v>
      </c>
      <c r="M82" s="109">
        <v>0</v>
      </c>
      <c r="N82" s="109">
        <v>2</v>
      </c>
      <c r="O82" s="109">
        <v>0</v>
      </c>
      <c r="P82" s="109">
        <v>0</v>
      </c>
    </row>
    <row r="83" spans="1:16" x14ac:dyDescent="0.2">
      <c r="A83" s="55" t="s">
        <v>95</v>
      </c>
      <c r="B83" s="102">
        <v>13</v>
      </c>
      <c r="C83" s="109">
        <v>0</v>
      </c>
      <c r="D83" s="109">
        <v>8</v>
      </c>
      <c r="E83" s="109">
        <v>4</v>
      </c>
      <c r="F83" s="109">
        <v>1</v>
      </c>
      <c r="G83" s="102">
        <v>7</v>
      </c>
      <c r="H83" s="109">
        <v>0</v>
      </c>
      <c r="I83" s="109">
        <v>3</v>
      </c>
      <c r="J83" s="109">
        <v>3</v>
      </c>
      <c r="K83" s="109">
        <v>1</v>
      </c>
      <c r="L83" s="102">
        <v>6</v>
      </c>
      <c r="M83" s="109">
        <v>0</v>
      </c>
      <c r="N83" s="109">
        <v>5</v>
      </c>
      <c r="O83" s="109">
        <v>1</v>
      </c>
      <c r="P83" s="109">
        <v>0</v>
      </c>
    </row>
    <row r="84" spans="1:16" x14ac:dyDescent="0.2">
      <c r="A84" s="55" t="s">
        <v>96</v>
      </c>
      <c r="B84" s="102">
        <v>103</v>
      </c>
      <c r="C84" s="109">
        <v>11</v>
      </c>
      <c r="D84" s="109">
        <v>82</v>
      </c>
      <c r="E84" s="109">
        <v>10</v>
      </c>
      <c r="F84" s="109">
        <v>0</v>
      </c>
      <c r="G84" s="102">
        <v>68</v>
      </c>
      <c r="H84" s="109">
        <v>4</v>
      </c>
      <c r="I84" s="109">
        <v>57</v>
      </c>
      <c r="J84" s="109">
        <v>7</v>
      </c>
      <c r="K84" s="109">
        <v>0</v>
      </c>
      <c r="L84" s="102">
        <v>35</v>
      </c>
      <c r="M84" s="109">
        <v>7</v>
      </c>
      <c r="N84" s="109">
        <v>25</v>
      </c>
      <c r="O84" s="109">
        <v>3</v>
      </c>
      <c r="P84" s="109">
        <v>0</v>
      </c>
    </row>
    <row r="85" spans="1:16" x14ac:dyDescent="0.2">
      <c r="A85" s="34" t="s">
        <v>152</v>
      </c>
      <c r="B85" s="101">
        <v>15869</v>
      </c>
      <c r="C85" s="113">
        <v>1505</v>
      </c>
      <c r="D85" s="113">
        <v>10306</v>
      </c>
      <c r="E85" s="113">
        <v>3362</v>
      </c>
      <c r="F85" s="113">
        <v>696</v>
      </c>
      <c r="G85" s="101">
        <v>6167</v>
      </c>
      <c r="H85" s="112">
        <v>773</v>
      </c>
      <c r="I85" s="112">
        <v>4056</v>
      </c>
      <c r="J85" s="112">
        <v>1118</v>
      </c>
      <c r="K85" s="113">
        <v>220</v>
      </c>
      <c r="L85" s="101">
        <v>9702</v>
      </c>
      <c r="M85" s="112">
        <v>732</v>
      </c>
      <c r="N85" s="112">
        <v>6250</v>
      </c>
      <c r="O85" s="112">
        <v>2244</v>
      </c>
      <c r="P85" s="113">
        <v>476</v>
      </c>
    </row>
    <row r="86" spans="1:16" x14ac:dyDescent="0.2">
      <c r="A86" s="34" t="s">
        <v>153</v>
      </c>
      <c r="B86" s="101">
        <v>3537</v>
      </c>
      <c r="C86" s="113">
        <v>343</v>
      </c>
      <c r="D86" s="113">
        <v>2334</v>
      </c>
      <c r="E86" s="113">
        <v>741</v>
      </c>
      <c r="F86" s="113">
        <v>119</v>
      </c>
      <c r="G86" s="101">
        <v>1463</v>
      </c>
      <c r="H86" s="113">
        <v>179</v>
      </c>
      <c r="I86" s="113">
        <v>958</v>
      </c>
      <c r="J86" s="113">
        <v>293</v>
      </c>
      <c r="K86" s="113">
        <v>33</v>
      </c>
      <c r="L86" s="101">
        <v>2074</v>
      </c>
      <c r="M86" s="113">
        <v>164</v>
      </c>
      <c r="N86" s="113">
        <v>1376</v>
      </c>
      <c r="O86" s="113">
        <v>448</v>
      </c>
      <c r="P86" s="113">
        <v>86</v>
      </c>
    </row>
    <row r="87" spans="1:16" x14ac:dyDescent="0.2">
      <c r="A87" s="55" t="s">
        <v>97</v>
      </c>
      <c r="B87" s="102">
        <v>20</v>
      </c>
      <c r="C87" s="115">
        <v>0</v>
      </c>
      <c r="D87" s="110">
        <v>13</v>
      </c>
      <c r="E87" s="110">
        <v>7</v>
      </c>
      <c r="F87" s="110">
        <v>0</v>
      </c>
      <c r="G87" s="102">
        <v>9</v>
      </c>
      <c r="H87" s="115">
        <v>0</v>
      </c>
      <c r="I87" s="115">
        <v>7</v>
      </c>
      <c r="J87" s="115">
        <v>2</v>
      </c>
      <c r="K87" s="110">
        <v>0</v>
      </c>
      <c r="L87" s="102">
        <v>11</v>
      </c>
      <c r="M87" s="115">
        <v>0</v>
      </c>
      <c r="N87" s="115">
        <v>6</v>
      </c>
      <c r="O87" s="115">
        <v>5</v>
      </c>
      <c r="P87" s="110">
        <v>0</v>
      </c>
    </row>
    <row r="88" spans="1:16" x14ac:dyDescent="0.2">
      <c r="A88" s="55" t="s">
        <v>98</v>
      </c>
      <c r="B88" s="102">
        <v>1161</v>
      </c>
      <c r="C88" s="110">
        <v>66</v>
      </c>
      <c r="D88" s="115">
        <v>637</v>
      </c>
      <c r="E88" s="110">
        <v>382</v>
      </c>
      <c r="F88" s="110">
        <v>76</v>
      </c>
      <c r="G88" s="102">
        <v>568</v>
      </c>
      <c r="H88" s="110">
        <v>39</v>
      </c>
      <c r="I88" s="110">
        <v>320</v>
      </c>
      <c r="J88" s="110">
        <v>185</v>
      </c>
      <c r="K88" s="110">
        <v>24</v>
      </c>
      <c r="L88" s="102">
        <v>593</v>
      </c>
      <c r="M88" s="110">
        <v>27</v>
      </c>
      <c r="N88" s="110">
        <v>317</v>
      </c>
      <c r="O88" s="110">
        <v>197</v>
      </c>
      <c r="P88" s="110">
        <v>52</v>
      </c>
    </row>
    <row r="89" spans="1:16" x14ac:dyDescent="0.2">
      <c r="A89" s="55" t="s">
        <v>99</v>
      </c>
      <c r="B89" s="103">
        <v>15</v>
      </c>
      <c r="C89" s="110">
        <v>3</v>
      </c>
      <c r="D89" s="110">
        <v>9</v>
      </c>
      <c r="E89" s="110">
        <v>3</v>
      </c>
      <c r="F89" s="110">
        <v>0</v>
      </c>
      <c r="G89" s="103">
        <v>7</v>
      </c>
      <c r="H89" s="110">
        <v>1</v>
      </c>
      <c r="I89" s="110">
        <v>5</v>
      </c>
      <c r="J89" s="110">
        <v>1</v>
      </c>
      <c r="K89" s="110">
        <v>0</v>
      </c>
      <c r="L89" s="103">
        <v>8</v>
      </c>
      <c r="M89" s="110">
        <v>2</v>
      </c>
      <c r="N89" s="110">
        <v>4</v>
      </c>
      <c r="O89" s="110">
        <v>2</v>
      </c>
      <c r="P89" s="110">
        <v>0</v>
      </c>
    </row>
    <row r="90" spans="1:16" x14ac:dyDescent="0.2">
      <c r="A90" s="55" t="s">
        <v>100</v>
      </c>
      <c r="B90" s="102">
        <v>104</v>
      </c>
      <c r="C90" s="110">
        <v>17</v>
      </c>
      <c r="D90" s="110">
        <v>71</v>
      </c>
      <c r="E90" s="110">
        <v>14</v>
      </c>
      <c r="F90" s="110">
        <v>2</v>
      </c>
      <c r="G90" s="102">
        <v>58</v>
      </c>
      <c r="H90" s="110">
        <v>11</v>
      </c>
      <c r="I90" s="110">
        <v>38</v>
      </c>
      <c r="J90" s="110">
        <v>8</v>
      </c>
      <c r="K90" s="110">
        <v>1</v>
      </c>
      <c r="L90" s="102">
        <v>46</v>
      </c>
      <c r="M90" s="110">
        <v>6</v>
      </c>
      <c r="N90" s="110">
        <v>33</v>
      </c>
      <c r="O90" s="110">
        <v>6</v>
      </c>
      <c r="P90" s="110">
        <v>1</v>
      </c>
    </row>
    <row r="91" spans="1:16" x14ac:dyDescent="0.2">
      <c r="A91" s="55" t="s">
        <v>101</v>
      </c>
      <c r="B91" s="102">
        <v>107</v>
      </c>
      <c r="C91" s="110">
        <v>8</v>
      </c>
      <c r="D91" s="110">
        <v>87</v>
      </c>
      <c r="E91" s="110">
        <v>11</v>
      </c>
      <c r="F91" s="110">
        <v>1</v>
      </c>
      <c r="G91" s="102">
        <v>29</v>
      </c>
      <c r="H91" s="110">
        <v>2</v>
      </c>
      <c r="I91" s="110">
        <v>26</v>
      </c>
      <c r="J91" s="110">
        <v>1</v>
      </c>
      <c r="K91" s="110">
        <v>0</v>
      </c>
      <c r="L91" s="102">
        <v>78</v>
      </c>
      <c r="M91" s="110">
        <v>6</v>
      </c>
      <c r="N91" s="110">
        <v>61</v>
      </c>
      <c r="O91" s="110">
        <v>10</v>
      </c>
      <c r="P91" s="110">
        <v>1</v>
      </c>
    </row>
    <row r="92" spans="1:16" x14ac:dyDescent="0.2">
      <c r="A92" s="55" t="s">
        <v>102</v>
      </c>
      <c r="B92" s="102">
        <v>445</v>
      </c>
      <c r="C92" s="110">
        <v>53</v>
      </c>
      <c r="D92" s="110">
        <v>346</v>
      </c>
      <c r="E92" s="110">
        <v>44</v>
      </c>
      <c r="F92" s="110">
        <v>2</v>
      </c>
      <c r="G92" s="102">
        <v>103</v>
      </c>
      <c r="H92" s="110">
        <v>23</v>
      </c>
      <c r="I92" s="110">
        <v>74</v>
      </c>
      <c r="J92" s="110">
        <v>6</v>
      </c>
      <c r="K92" s="110">
        <v>0</v>
      </c>
      <c r="L92" s="102">
        <v>342</v>
      </c>
      <c r="M92" s="110">
        <v>30</v>
      </c>
      <c r="N92" s="110">
        <v>272</v>
      </c>
      <c r="O92" s="110">
        <v>38</v>
      </c>
      <c r="P92" s="110">
        <v>2</v>
      </c>
    </row>
    <row r="93" spans="1:16" x14ac:dyDescent="0.2">
      <c r="A93" s="55" t="s">
        <v>103</v>
      </c>
      <c r="B93" s="102">
        <v>159</v>
      </c>
      <c r="C93" s="110">
        <v>15</v>
      </c>
      <c r="D93" s="110">
        <v>123</v>
      </c>
      <c r="E93" s="110">
        <v>20</v>
      </c>
      <c r="F93" s="110">
        <v>1</v>
      </c>
      <c r="G93" s="102">
        <v>40</v>
      </c>
      <c r="H93" s="110">
        <v>8</v>
      </c>
      <c r="I93" s="110">
        <v>29</v>
      </c>
      <c r="J93" s="110">
        <v>3</v>
      </c>
      <c r="K93" s="110">
        <v>0</v>
      </c>
      <c r="L93" s="102">
        <v>119</v>
      </c>
      <c r="M93" s="110">
        <v>7</v>
      </c>
      <c r="N93" s="110">
        <v>94</v>
      </c>
      <c r="O93" s="110">
        <v>17</v>
      </c>
      <c r="P93" s="110">
        <v>1</v>
      </c>
    </row>
    <row r="94" spans="1:16" x14ac:dyDescent="0.2">
      <c r="A94" s="55" t="s">
        <v>104</v>
      </c>
      <c r="B94" s="102">
        <v>32</v>
      </c>
      <c r="C94" s="110">
        <v>3</v>
      </c>
      <c r="D94" s="110">
        <v>18</v>
      </c>
      <c r="E94" s="110">
        <v>9</v>
      </c>
      <c r="F94" s="110">
        <v>2</v>
      </c>
      <c r="G94" s="102">
        <v>11</v>
      </c>
      <c r="H94" s="110">
        <v>3</v>
      </c>
      <c r="I94" s="110">
        <v>6</v>
      </c>
      <c r="J94" s="110">
        <v>2</v>
      </c>
      <c r="K94" s="110">
        <v>0</v>
      </c>
      <c r="L94" s="102">
        <v>21</v>
      </c>
      <c r="M94" s="110">
        <v>0</v>
      </c>
      <c r="N94" s="110">
        <v>12</v>
      </c>
      <c r="O94" s="110">
        <v>7</v>
      </c>
      <c r="P94" s="110">
        <v>2</v>
      </c>
    </row>
    <row r="95" spans="1:16" x14ac:dyDescent="0.2">
      <c r="A95" s="55" t="s">
        <v>105</v>
      </c>
      <c r="B95" s="102">
        <v>1482</v>
      </c>
      <c r="C95" s="110">
        <v>177</v>
      </c>
      <c r="D95" s="110">
        <v>1021</v>
      </c>
      <c r="E95" s="110">
        <v>249</v>
      </c>
      <c r="F95" s="110">
        <v>35</v>
      </c>
      <c r="G95" s="102">
        <v>629</v>
      </c>
      <c r="H95" s="110">
        <v>91</v>
      </c>
      <c r="I95" s="110">
        <v>447</v>
      </c>
      <c r="J95" s="110">
        <v>83</v>
      </c>
      <c r="K95" s="110">
        <v>8</v>
      </c>
      <c r="L95" s="102">
        <v>853</v>
      </c>
      <c r="M95" s="110">
        <v>86</v>
      </c>
      <c r="N95" s="110">
        <v>574</v>
      </c>
      <c r="O95" s="110">
        <v>166</v>
      </c>
      <c r="P95" s="110">
        <v>27</v>
      </c>
    </row>
    <row r="96" spans="1:16" x14ac:dyDescent="0.2">
      <c r="A96" s="55" t="s">
        <v>106</v>
      </c>
      <c r="B96" s="103">
        <v>12</v>
      </c>
      <c r="C96" s="110">
        <v>1</v>
      </c>
      <c r="D96" s="110">
        <v>9</v>
      </c>
      <c r="E96" s="110">
        <v>2</v>
      </c>
      <c r="F96" s="110">
        <v>0</v>
      </c>
      <c r="G96" s="103">
        <v>9</v>
      </c>
      <c r="H96" s="110">
        <v>1</v>
      </c>
      <c r="I96" s="110">
        <v>6</v>
      </c>
      <c r="J96" s="110">
        <v>2</v>
      </c>
      <c r="K96" s="110">
        <v>0</v>
      </c>
      <c r="L96" s="103">
        <v>3</v>
      </c>
      <c r="M96" s="110">
        <v>0</v>
      </c>
      <c r="N96" s="110">
        <v>3</v>
      </c>
      <c r="O96" s="110">
        <v>0</v>
      </c>
      <c r="P96" s="110">
        <v>0</v>
      </c>
    </row>
    <row r="97" spans="1:16" x14ac:dyDescent="0.2">
      <c r="A97" s="34" t="s">
        <v>154</v>
      </c>
      <c r="B97" s="101">
        <v>961</v>
      </c>
      <c r="C97" s="113">
        <v>89</v>
      </c>
      <c r="D97" s="112">
        <v>502</v>
      </c>
      <c r="E97" s="113">
        <v>237</v>
      </c>
      <c r="F97" s="113">
        <v>133</v>
      </c>
      <c r="G97" s="101">
        <v>437</v>
      </c>
      <c r="H97" s="113">
        <v>54</v>
      </c>
      <c r="I97" s="113">
        <v>211</v>
      </c>
      <c r="J97" s="113">
        <v>103</v>
      </c>
      <c r="K97" s="113">
        <v>69</v>
      </c>
      <c r="L97" s="101">
        <v>524</v>
      </c>
      <c r="M97" s="113">
        <v>35</v>
      </c>
      <c r="N97" s="113">
        <v>291</v>
      </c>
      <c r="O97" s="113">
        <v>134</v>
      </c>
      <c r="P97" s="113">
        <v>64</v>
      </c>
    </row>
    <row r="98" spans="1:16" x14ac:dyDescent="0.2">
      <c r="A98" s="55" t="s">
        <v>107</v>
      </c>
      <c r="B98" s="102">
        <v>43</v>
      </c>
      <c r="C98" s="110">
        <v>3</v>
      </c>
      <c r="D98" s="110">
        <v>28</v>
      </c>
      <c r="E98" s="110">
        <v>9</v>
      </c>
      <c r="F98" s="110">
        <v>3</v>
      </c>
      <c r="G98" s="102">
        <v>21</v>
      </c>
      <c r="H98" s="110">
        <v>2</v>
      </c>
      <c r="I98" s="110">
        <v>11</v>
      </c>
      <c r="J98" s="110">
        <v>6</v>
      </c>
      <c r="K98" s="110">
        <v>2</v>
      </c>
      <c r="L98" s="102">
        <v>22</v>
      </c>
      <c r="M98" s="110">
        <v>1</v>
      </c>
      <c r="N98" s="110">
        <v>17</v>
      </c>
      <c r="O98" s="110">
        <v>3</v>
      </c>
      <c r="P98" s="110">
        <v>1</v>
      </c>
    </row>
    <row r="99" spans="1:16" x14ac:dyDescent="0.2">
      <c r="A99" s="55" t="s">
        <v>108</v>
      </c>
      <c r="B99" s="102">
        <v>497</v>
      </c>
      <c r="C99" s="110">
        <v>45</v>
      </c>
      <c r="D99" s="110">
        <v>206</v>
      </c>
      <c r="E99" s="110">
        <v>130</v>
      </c>
      <c r="F99" s="110">
        <v>116</v>
      </c>
      <c r="G99" s="102">
        <v>254</v>
      </c>
      <c r="H99" s="110">
        <v>27</v>
      </c>
      <c r="I99" s="110">
        <v>97</v>
      </c>
      <c r="J99" s="110">
        <v>68</v>
      </c>
      <c r="K99" s="110">
        <v>62</v>
      </c>
      <c r="L99" s="102">
        <v>243</v>
      </c>
      <c r="M99" s="110">
        <v>18</v>
      </c>
      <c r="N99" s="110">
        <v>109</v>
      </c>
      <c r="O99" s="110">
        <v>62</v>
      </c>
      <c r="P99" s="110">
        <v>54</v>
      </c>
    </row>
    <row r="100" spans="1:16" x14ac:dyDescent="0.2">
      <c r="A100" s="55" t="s">
        <v>109</v>
      </c>
      <c r="B100" s="102">
        <v>421</v>
      </c>
      <c r="C100" s="110">
        <v>41</v>
      </c>
      <c r="D100" s="110">
        <v>268</v>
      </c>
      <c r="E100" s="110">
        <v>98</v>
      </c>
      <c r="F100" s="110">
        <v>14</v>
      </c>
      <c r="G100" s="102">
        <v>162</v>
      </c>
      <c r="H100" s="110">
        <v>25</v>
      </c>
      <c r="I100" s="110">
        <v>103</v>
      </c>
      <c r="J100" s="110">
        <v>29</v>
      </c>
      <c r="K100" s="110">
        <v>5</v>
      </c>
      <c r="L100" s="102">
        <v>259</v>
      </c>
      <c r="M100" s="110">
        <v>16</v>
      </c>
      <c r="N100" s="110">
        <v>165</v>
      </c>
      <c r="O100" s="110">
        <v>69</v>
      </c>
      <c r="P100" s="110">
        <v>9</v>
      </c>
    </row>
    <row r="101" spans="1:16" x14ac:dyDescent="0.2">
      <c r="A101" s="34" t="s">
        <v>155</v>
      </c>
      <c r="B101" s="101">
        <v>11371</v>
      </c>
      <c r="C101" s="113">
        <v>1073</v>
      </c>
      <c r="D101" s="113">
        <v>7470</v>
      </c>
      <c r="E101" s="113">
        <v>2384</v>
      </c>
      <c r="F101" s="113">
        <v>444</v>
      </c>
      <c r="G101" s="101">
        <v>4267</v>
      </c>
      <c r="H101" s="113">
        <v>540</v>
      </c>
      <c r="I101" s="112">
        <v>2887</v>
      </c>
      <c r="J101" s="113">
        <v>722</v>
      </c>
      <c r="K101" s="113">
        <v>118</v>
      </c>
      <c r="L101" s="101">
        <v>7104</v>
      </c>
      <c r="M101" s="113">
        <v>533</v>
      </c>
      <c r="N101" s="112">
        <v>4583</v>
      </c>
      <c r="O101" s="113">
        <v>1662</v>
      </c>
      <c r="P101" s="113">
        <v>326</v>
      </c>
    </row>
    <row r="102" spans="1:16" x14ac:dyDescent="0.2">
      <c r="A102" s="55" t="s">
        <v>110</v>
      </c>
      <c r="B102" s="102">
        <v>681</v>
      </c>
      <c r="C102" s="110">
        <v>44</v>
      </c>
      <c r="D102" s="110">
        <v>371</v>
      </c>
      <c r="E102" s="110">
        <v>180</v>
      </c>
      <c r="F102" s="110">
        <v>86</v>
      </c>
      <c r="G102" s="102">
        <v>305</v>
      </c>
      <c r="H102" s="110">
        <v>19</v>
      </c>
      <c r="I102" s="110">
        <v>172</v>
      </c>
      <c r="J102" s="110">
        <v>85</v>
      </c>
      <c r="K102" s="110">
        <v>29</v>
      </c>
      <c r="L102" s="102">
        <v>376</v>
      </c>
      <c r="M102" s="110">
        <v>25</v>
      </c>
      <c r="N102" s="110">
        <v>199</v>
      </c>
      <c r="O102" s="110">
        <v>95</v>
      </c>
      <c r="P102" s="110">
        <v>57</v>
      </c>
    </row>
    <row r="103" spans="1:16" x14ac:dyDescent="0.2">
      <c r="A103" s="55" t="s">
        <v>111</v>
      </c>
      <c r="B103" s="102">
        <v>266</v>
      </c>
      <c r="C103" s="115">
        <v>23</v>
      </c>
      <c r="D103" s="110">
        <v>194</v>
      </c>
      <c r="E103" s="110">
        <v>42</v>
      </c>
      <c r="F103" s="110">
        <v>7</v>
      </c>
      <c r="G103" s="102">
        <v>117</v>
      </c>
      <c r="H103" s="110">
        <v>12</v>
      </c>
      <c r="I103" s="110">
        <v>86</v>
      </c>
      <c r="J103" s="110">
        <v>18</v>
      </c>
      <c r="K103" s="110">
        <v>1</v>
      </c>
      <c r="L103" s="102">
        <v>149</v>
      </c>
      <c r="M103" s="110">
        <v>11</v>
      </c>
      <c r="N103" s="110">
        <v>108</v>
      </c>
      <c r="O103" s="110">
        <v>24</v>
      </c>
      <c r="P103" s="110">
        <v>6</v>
      </c>
    </row>
    <row r="104" spans="1:16" x14ac:dyDescent="0.2">
      <c r="A104" s="55" t="s">
        <v>112</v>
      </c>
      <c r="B104" s="102">
        <v>2225</v>
      </c>
      <c r="C104" s="110">
        <v>165</v>
      </c>
      <c r="D104" s="110">
        <v>1634</v>
      </c>
      <c r="E104" s="110">
        <v>392</v>
      </c>
      <c r="F104" s="110">
        <v>34</v>
      </c>
      <c r="G104" s="102">
        <v>600</v>
      </c>
      <c r="H104" s="110">
        <v>76</v>
      </c>
      <c r="I104" s="110">
        <v>464</v>
      </c>
      <c r="J104" s="110">
        <v>54</v>
      </c>
      <c r="K104" s="110">
        <v>6</v>
      </c>
      <c r="L104" s="102">
        <v>1625</v>
      </c>
      <c r="M104" s="110">
        <v>89</v>
      </c>
      <c r="N104" s="115">
        <v>1170</v>
      </c>
      <c r="O104" s="110">
        <v>338</v>
      </c>
      <c r="P104" s="110">
        <v>28</v>
      </c>
    </row>
    <row r="105" spans="1:16" x14ac:dyDescent="0.2">
      <c r="A105" s="55" t="s">
        <v>113</v>
      </c>
      <c r="B105" s="102">
        <v>209</v>
      </c>
      <c r="C105" s="109">
        <v>28</v>
      </c>
      <c r="D105" s="109">
        <v>113</v>
      </c>
      <c r="E105" s="109">
        <v>53</v>
      </c>
      <c r="F105" s="109">
        <v>15</v>
      </c>
      <c r="G105" s="102">
        <v>80</v>
      </c>
      <c r="H105" s="109">
        <v>9</v>
      </c>
      <c r="I105" s="109">
        <v>46</v>
      </c>
      <c r="J105" s="109">
        <v>21</v>
      </c>
      <c r="K105" s="109">
        <v>4</v>
      </c>
      <c r="L105" s="102">
        <v>129</v>
      </c>
      <c r="M105" s="109">
        <v>19</v>
      </c>
      <c r="N105" s="109">
        <v>67</v>
      </c>
      <c r="O105" s="109">
        <v>32</v>
      </c>
      <c r="P105" s="109">
        <v>11</v>
      </c>
    </row>
    <row r="106" spans="1:16" x14ac:dyDescent="0.2">
      <c r="A106" s="55" t="s">
        <v>114</v>
      </c>
      <c r="B106" s="102">
        <v>2341</v>
      </c>
      <c r="C106" s="109">
        <v>242</v>
      </c>
      <c r="D106" s="109">
        <v>1489</v>
      </c>
      <c r="E106" s="109">
        <v>529</v>
      </c>
      <c r="F106" s="109">
        <v>81</v>
      </c>
      <c r="G106" s="102">
        <v>984</v>
      </c>
      <c r="H106" s="109">
        <v>127</v>
      </c>
      <c r="I106" s="109">
        <v>673</v>
      </c>
      <c r="J106" s="109">
        <v>168</v>
      </c>
      <c r="K106" s="109">
        <v>16</v>
      </c>
      <c r="L106" s="102">
        <v>1357</v>
      </c>
      <c r="M106" s="109">
        <v>115</v>
      </c>
      <c r="N106" s="111">
        <v>816</v>
      </c>
      <c r="O106" s="109">
        <v>361</v>
      </c>
      <c r="P106" s="109">
        <v>65</v>
      </c>
    </row>
    <row r="107" spans="1:16" x14ac:dyDescent="0.2">
      <c r="A107" s="55" t="s">
        <v>115</v>
      </c>
      <c r="B107" s="102">
        <v>859</v>
      </c>
      <c r="C107" s="109">
        <v>65</v>
      </c>
      <c r="D107" s="109">
        <v>605</v>
      </c>
      <c r="E107" s="109">
        <v>171</v>
      </c>
      <c r="F107" s="109">
        <v>18</v>
      </c>
      <c r="G107" s="102">
        <v>454</v>
      </c>
      <c r="H107" s="109">
        <v>31</v>
      </c>
      <c r="I107" s="109">
        <v>327</v>
      </c>
      <c r="J107" s="109">
        <v>90</v>
      </c>
      <c r="K107" s="109">
        <v>6</v>
      </c>
      <c r="L107" s="102">
        <v>405</v>
      </c>
      <c r="M107" s="109">
        <v>34</v>
      </c>
      <c r="N107" s="109">
        <v>278</v>
      </c>
      <c r="O107" s="109">
        <v>81</v>
      </c>
      <c r="P107" s="109">
        <v>12</v>
      </c>
    </row>
    <row r="108" spans="1:16" x14ac:dyDescent="0.2">
      <c r="A108" s="55" t="s">
        <v>116</v>
      </c>
      <c r="B108" s="102">
        <v>2013</v>
      </c>
      <c r="C108" s="109">
        <v>151</v>
      </c>
      <c r="D108" s="109">
        <v>1458</v>
      </c>
      <c r="E108" s="109">
        <v>380</v>
      </c>
      <c r="F108" s="109">
        <v>24</v>
      </c>
      <c r="G108" s="102">
        <v>612</v>
      </c>
      <c r="H108" s="109">
        <v>77</v>
      </c>
      <c r="I108" s="109">
        <v>462</v>
      </c>
      <c r="J108" s="109">
        <v>68</v>
      </c>
      <c r="K108" s="109">
        <v>5</v>
      </c>
      <c r="L108" s="102">
        <v>1401</v>
      </c>
      <c r="M108" s="109">
        <v>74</v>
      </c>
      <c r="N108" s="111">
        <v>996</v>
      </c>
      <c r="O108" s="109">
        <v>312</v>
      </c>
      <c r="P108" s="109">
        <v>19</v>
      </c>
    </row>
    <row r="109" spans="1:16" x14ac:dyDescent="0.2">
      <c r="A109" s="55" t="s">
        <v>117</v>
      </c>
      <c r="B109" s="102">
        <v>566</v>
      </c>
      <c r="C109" s="109">
        <v>47</v>
      </c>
      <c r="D109" s="109">
        <v>353</v>
      </c>
      <c r="E109" s="109">
        <v>141</v>
      </c>
      <c r="F109" s="109">
        <v>25</v>
      </c>
      <c r="G109" s="102">
        <v>212</v>
      </c>
      <c r="H109" s="109">
        <v>21</v>
      </c>
      <c r="I109" s="109">
        <v>132</v>
      </c>
      <c r="J109" s="109">
        <v>52</v>
      </c>
      <c r="K109" s="109">
        <v>7</v>
      </c>
      <c r="L109" s="102">
        <v>354</v>
      </c>
      <c r="M109" s="109">
        <v>26</v>
      </c>
      <c r="N109" s="109">
        <v>221</v>
      </c>
      <c r="O109" s="109">
        <v>89</v>
      </c>
      <c r="P109" s="109">
        <v>18</v>
      </c>
    </row>
    <row r="110" spans="1:16" x14ac:dyDescent="0.2">
      <c r="A110" s="55" t="s">
        <v>118</v>
      </c>
      <c r="B110" s="102">
        <v>212</v>
      </c>
      <c r="C110" s="109">
        <v>10</v>
      </c>
      <c r="D110" s="109">
        <v>94</v>
      </c>
      <c r="E110" s="109">
        <v>82</v>
      </c>
      <c r="F110" s="109">
        <v>26</v>
      </c>
      <c r="G110" s="102">
        <v>87</v>
      </c>
      <c r="H110" s="109">
        <v>4</v>
      </c>
      <c r="I110" s="109">
        <v>41</v>
      </c>
      <c r="J110" s="109">
        <v>34</v>
      </c>
      <c r="K110" s="109">
        <v>8</v>
      </c>
      <c r="L110" s="102">
        <v>125</v>
      </c>
      <c r="M110" s="109">
        <v>6</v>
      </c>
      <c r="N110" s="109">
        <v>53</v>
      </c>
      <c r="O110" s="109">
        <v>48</v>
      </c>
      <c r="P110" s="109">
        <v>18</v>
      </c>
    </row>
    <row r="111" spans="1:16" x14ac:dyDescent="0.2">
      <c r="A111" s="55" t="s">
        <v>119</v>
      </c>
      <c r="B111" s="102">
        <v>1999</v>
      </c>
      <c r="C111" s="109">
        <v>298</v>
      </c>
      <c r="D111" s="109">
        <v>1159</v>
      </c>
      <c r="E111" s="109">
        <v>414</v>
      </c>
      <c r="F111" s="109">
        <v>128</v>
      </c>
      <c r="G111" s="102">
        <v>816</v>
      </c>
      <c r="H111" s="109">
        <v>164</v>
      </c>
      <c r="I111" s="109">
        <v>484</v>
      </c>
      <c r="J111" s="109">
        <v>132</v>
      </c>
      <c r="K111" s="109">
        <v>36</v>
      </c>
      <c r="L111" s="102">
        <v>1183</v>
      </c>
      <c r="M111" s="109">
        <v>134</v>
      </c>
      <c r="N111" s="109">
        <v>675</v>
      </c>
      <c r="O111" s="109">
        <v>282</v>
      </c>
      <c r="P111" s="109">
        <v>92</v>
      </c>
    </row>
    <row r="112" spans="1:16" x14ac:dyDescent="0.2">
      <c r="A112" s="55" t="s">
        <v>120</v>
      </c>
      <c r="B112" s="103">
        <v>0</v>
      </c>
      <c r="C112" s="109">
        <v>0</v>
      </c>
      <c r="D112" s="109">
        <v>0</v>
      </c>
      <c r="E112" s="109">
        <v>0</v>
      </c>
      <c r="F112" s="109">
        <v>0</v>
      </c>
      <c r="G112" s="103">
        <v>0</v>
      </c>
      <c r="H112" s="109">
        <v>0</v>
      </c>
      <c r="I112" s="109">
        <v>0</v>
      </c>
      <c r="J112" s="109">
        <v>0</v>
      </c>
      <c r="K112" s="109">
        <v>0</v>
      </c>
      <c r="L112" s="103">
        <v>0</v>
      </c>
      <c r="M112" s="109">
        <v>0</v>
      </c>
      <c r="N112" s="109">
        <v>0</v>
      </c>
      <c r="O112" s="109">
        <v>0</v>
      </c>
      <c r="P112" s="109">
        <v>0</v>
      </c>
    </row>
    <row r="113" spans="1:16" x14ac:dyDescent="0.2">
      <c r="A113" s="34" t="s">
        <v>156</v>
      </c>
      <c r="B113" s="101">
        <v>2557</v>
      </c>
      <c r="C113" s="113">
        <v>513</v>
      </c>
      <c r="D113" s="113">
        <v>1494</v>
      </c>
      <c r="E113" s="113">
        <v>487</v>
      </c>
      <c r="F113" s="113">
        <v>63</v>
      </c>
      <c r="G113" s="101">
        <v>1351</v>
      </c>
      <c r="H113" s="113">
        <v>271</v>
      </c>
      <c r="I113" s="113">
        <v>797</v>
      </c>
      <c r="J113" s="113">
        <v>249</v>
      </c>
      <c r="K113" s="113">
        <v>34</v>
      </c>
      <c r="L113" s="101">
        <v>1206</v>
      </c>
      <c r="M113" s="113">
        <v>242</v>
      </c>
      <c r="N113" s="113">
        <v>697</v>
      </c>
      <c r="O113" s="113">
        <v>238</v>
      </c>
      <c r="P113" s="113">
        <v>29</v>
      </c>
    </row>
    <row r="114" spans="1:16" x14ac:dyDescent="0.2">
      <c r="A114" s="55" t="s">
        <v>121</v>
      </c>
      <c r="B114" s="103">
        <v>2</v>
      </c>
      <c r="C114" s="110">
        <v>0</v>
      </c>
      <c r="D114" s="110">
        <v>1</v>
      </c>
      <c r="E114" s="110">
        <v>1</v>
      </c>
      <c r="F114" s="110">
        <v>0</v>
      </c>
      <c r="G114" s="103">
        <v>2</v>
      </c>
      <c r="H114" s="110">
        <v>0</v>
      </c>
      <c r="I114" s="110">
        <v>1</v>
      </c>
      <c r="J114" s="110">
        <v>1</v>
      </c>
      <c r="K114" s="110">
        <v>0</v>
      </c>
      <c r="L114" s="103">
        <v>0</v>
      </c>
      <c r="M114" s="110">
        <v>0</v>
      </c>
      <c r="N114" s="110">
        <v>0</v>
      </c>
      <c r="O114" s="110">
        <v>0</v>
      </c>
      <c r="P114" s="110">
        <v>0</v>
      </c>
    </row>
    <row r="115" spans="1:16" x14ac:dyDescent="0.2">
      <c r="A115" s="55" t="s">
        <v>122</v>
      </c>
      <c r="B115" s="102">
        <v>39</v>
      </c>
      <c r="C115" s="110">
        <v>7</v>
      </c>
      <c r="D115" s="110">
        <v>31</v>
      </c>
      <c r="E115" s="110">
        <v>1</v>
      </c>
      <c r="F115" s="110">
        <v>0</v>
      </c>
      <c r="G115" s="102">
        <v>27</v>
      </c>
      <c r="H115" s="110">
        <v>3</v>
      </c>
      <c r="I115" s="110">
        <v>23</v>
      </c>
      <c r="J115" s="110">
        <v>1</v>
      </c>
      <c r="K115" s="110">
        <v>0</v>
      </c>
      <c r="L115" s="102">
        <v>12</v>
      </c>
      <c r="M115" s="110">
        <v>4</v>
      </c>
      <c r="N115" s="110">
        <v>8</v>
      </c>
      <c r="O115" s="110">
        <v>0</v>
      </c>
      <c r="P115" s="110">
        <v>0</v>
      </c>
    </row>
    <row r="116" spans="1:16" x14ac:dyDescent="0.2">
      <c r="A116" s="55" t="s">
        <v>123</v>
      </c>
      <c r="B116" s="102">
        <v>1543</v>
      </c>
      <c r="C116" s="110">
        <v>383</v>
      </c>
      <c r="D116" s="110">
        <v>804</v>
      </c>
      <c r="E116" s="110">
        <v>326</v>
      </c>
      <c r="F116" s="110">
        <v>30</v>
      </c>
      <c r="G116" s="102">
        <v>746</v>
      </c>
      <c r="H116" s="110">
        <v>212</v>
      </c>
      <c r="I116" s="110">
        <v>349</v>
      </c>
      <c r="J116" s="110">
        <v>169</v>
      </c>
      <c r="K116" s="110">
        <v>16</v>
      </c>
      <c r="L116" s="102">
        <v>797</v>
      </c>
      <c r="M116" s="110">
        <v>171</v>
      </c>
      <c r="N116" s="110">
        <v>455</v>
      </c>
      <c r="O116" s="110">
        <v>157</v>
      </c>
      <c r="P116" s="110">
        <v>14</v>
      </c>
    </row>
    <row r="117" spans="1:16" x14ac:dyDescent="0.2">
      <c r="A117" s="55" t="s">
        <v>187</v>
      </c>
      <c r="B117" s="102">
        <v>7</v>
      </c>
      <c r="C117" s="110">
        <v>0</v>
      </c>
      <c r="D117" s="110">
        <v>5</v>
      </c>
      <c r="E117" s="110">
        <v>2</v>
      </c>
      <c r="F117" s="110">
        <v>0</v>
      </c>
      <c r="G117" s="102">
        <v>2</v>
      </c>
      <c r="H117" s="110">
        <v>0</v>
      </c>
      <c r="I117" s="110">
        <v>2</v>
      </c>
      <c r="J117" s="110">
        <v>0</v>
      </c>
      <c r="K117" s="110">
        <v>0</v>
      </c>
      <c r="L117" s="102">
        <v>5</v>
      </c>
      <c r="M117" s="110">
        <v>0</v>
      </c>
      <c r="N117" s="110">
        <v>3</v>
      </c>
      <c r="O117" s="110">
        <v>2</v>
      </c>
      <c r="P117" s="110">
        <v>0</v>
      </c>
    </row>
    <row r="118" spans="1:16" x14ac:dyDescent="0.2">
      <c r="A118" s="55" t="s">
        <v>124</v>
      </c>
      <c r="B118" s="102">
        <v>110</v>
      </c>
      <c r="C118" s="110">
        <v>5</v>
      </c>
      <c r="D118" s="110">
        <v>64</v>
      </c>
      <c r="E118" s="110">
        <v>36</v>
      </c>
      <c r="F118" s="110">
        <v>5</v>
      </c>
      <c r="G118" s="102">
        <v>35</v>
      </c>
      <c r="H118" s="110">
        <v>3</v>
      </c>
      <c r="I118" s="110">
        <v>21</v>
      </c>
      <c r="J118" s="110">
        <v>11</v>
      </c>
      <c r="K118" s="110">
        <v>0</v>
      </c>
      <c r="L118" s="102">
        <v>75</v>
      </c>
      <c r="M118" s="110">
        <v>2</v>
      </c>
      <c r="N118" s="110">
        <v>43</v>
      </c>
      <c r="O118" s="110">
        <v>25</v>
      </c>
      <c r="P118" s="110">
        <v>5</v>
      </c>
    </row>
    <row r="119" spans="1:16" x14ac:dyDescent="0.2">
      <c r="A119" s="55" t="s">
        <v>125</v>
      </c>
      <c r="B119" s="102">
        <v>155</v>
      </c>
      <c r="C119" s="110">
        <v>21</v>
      </c>
      <c r="D119" s="110">
        <v>111</v>
      </c>
      <c r="E119" s="110">
        <v>22</v>
      </c>
      <c r="F119" s="110">
        <v>1</v>
      </c>
      <c r="G119" s="102">
        <v>103</v>
      </c>
      <c r="H119" s="110">
        <v>11</v>
      </c>
      <c r="I119" s="110">
        <v>77</v>
      </c>
      <c r="J119" s="110">
        <v>14</v>
      </c>
      <c r="K119" s="110">
        <v>1</v>
      </c>
      <c r="L119" s="102">
        <v>52</v>
      </c>
      <c r="M119" s="110">
        <v>10</v>
      </c>
      <c r="N119" s="110">
        <v>34</v>
      </c>
      <c r="O119" s="110">
        <v>8</v>
      </c>
      <c r="P119" s="110">
        <v>0</v>
      </c>
    </row>
    <row r="120" spans="1:16" x14ac:dyDescent="0.2">
      <c r="A120" s="55" t="s">
        <v>126</v>
      </c>
      <c r="B120" s="102">
        <v>33</v>
      </c>
      <c r="C120" s="109">
        <v>0</v>
      </c>
      <c r="D120" s="109">
        <v>27</v>
      </c>
      <c r="E120" s="109">
        <v>6</v>
      </c>
      <c r="F120" s="109">
        <v>0</v>
      </c>
      <c r="G120" s="102">
        <v>25</v>
      </c>
      <c r="H120" s="109">
        <v>0</v>
      </c>
      <c r="I120" s="109">
        <v>21</v>
      </c>
      <c r="J120" s="109">
        <v>4</v>
      </c>
      <c r="K120" s="109">
        <v>0</v>
      </c>
      <c r="L120" s="102">
        <v>8</v>
      </c>
      <c r="M120" s="109">
        <v>0</v>
      </c>
      <c r="N120" s="109">
        <v>6</v>
      </c>
      <c r="O120" s="109">
        <v>2</v>
      </c>
      <c r="P120" s="109">
        <v>0</v>
      </c>
    </row>
    <row r="121" spans="1:16" x14ac:dyDescent="0.2">
      <c r="A121" s="55" t="s">
        <v>127</v>
      </c>
      <c r="B121" s="102">
        <v>21</v>
      </c>
      <c r="C121" s="109">
        <v>2</v>
      </c>
      <c r="D121" s="109">
        <v>17</v>
      </c>
      <c r="E121" s="109">
        <v>2</v>
      </c>
      <c r="F121" s="109">
        <v>0</v>
      </c>
      <c r="G121" s="102">
        <v>10</v>
      </c>
      <c r="H121" s="109">
        <v>1</v>
      </c>
      <c r="I121" s="109">
        <v>8</v>
      </c>
      <c r="J121" s="109">
        <v>1</v>
      </c>
      <c r="K121" s="109">
        <v>0</v>
      </c>
      <c r="L121" s="102">
        <v>11</v>
      </c>
      <c r="M121" s="109">
        <v>1</v>
      </c>
      <c r="N121" s="109">
        <v>9</v>
      </c>
      <c r="O121" s="109">
        <v>1</v>
      </c>
      <c r="P121" s="109">
        <v>0</v>
      </c>
    </row>
    <row r="122" spans="1:16" x14ac:dyDescent="0.2">
      <c r="A122" s="55" t="s">
        <v>128</v>
      </c>
      <c r="B122" s="102">
        <v>29</v>
      </c>
      <c r="C122" s="109">
        <v>11</v>
      </c>
      <c r="D122" s="109">
        <v>14</v>
      </c>
      <c r="E122" s="109">
        <v>1</v>
      </c>
      <c r="F122" s="109">
        <v>3</v>
      </c>
      <c r="G122" s="102">
        <v>13</v>
      </c>
      <c r="H122" s="109">
        <v>5</v>
      </c>
      <c r="I122" s="109">
        <v>6</v>
      </c>
      <c r="J122" s="109">
        <v>0</v>
      </c>
      <c r="K122" s="109">
        <v>2</v>
      </c>
      <c r="L122" s="102">
        <v>16</v>
      </c>
      <c r="M122" s="109">
        <v>6</v>
      </c>
      <c r="N122" s="109">
        <v>8</v>
      </c>
      <c r="O122" s="109">
        <v>1</v>
      </c>
      <c r="P122" s="109">
        <v>1</v>
      </c>
    </row>
    <row r="123" spans="1:16" x14ac:dyDescent="0.2">
      <c r="A123" s="55" t="s">
        <v>129</v>
      </c>
      <c r="B123" s="102">
        <v>11</v>
      </c>
      <c r="C123" s="109">
        <v>1</v>
      </c>
      <c r="D123" s="109">
        <v>7</v>
      </c>
      <c r="E123" s="109">
        <v>3</v>
      </c>
      <c r="F123" s="109">
        <v>0</v>
      </c>
      <c r="G123" s="102">
        <v>5</v>
      </c>
      <c r="H123" s="109">
        <v>1</v>
      </c>
      <c r="I123" s="109">
        <v>3</v>
      </c>
      <c r="J123" s="109">
        <v>1</v>
      </c>
      <c r="K123" s="109">
        <v>0</v>
      </c>
      <c r="L123" s="102">
        <v>6</v>
      </c>
      <c r="M123" s="109">
        <v>0</v>
      </c>
      <c r="N123" s="109">
        <v>4</v>
      </c>
      <c r="O123" s="109">
        <v>2</v>
      </c>
      <c r="P123" s="109">
        <v>0</v>
      </c>
    </row>
    <row r="124" spans="1:16" x14ac:dyDescent="0.2">
      <c r="A124" s="55" t="s">
        <v>130</v>
      </c>
      <c r="B124" s="102">
        <v>48</v>
      </c>
      <c r="C124" s="109">
        <v>2</v>
      </c>
      <c r="D124" s="109">
        <v>25</v>
      </c>
      <c r="E124" s="109">
        <v>13</v>
      </c>
      <c r="F124" s="109">
        <v>8</v>
      </c>
      <c r="G124" s="102">
        <v>19</v>
      </c>
      <c r="H124" s="109">
        <v>1</v>
      </c>
      <c r="I124" s="109">
        <v>7</v>
      </c>
      <c r="J124" s="109">
        <v>4</v>
      </c>
      <c r="K124" s="109">
        <v>7</v>
      </c>
      <c r="L124" s="102">
        <v>29</v>
      </c>
      <c r="M124" s="109">
        <v>1</v>
      </c>
      <c r="N124" s="109">
        <v>18</v>
      </c>
      <c r="O124" s="109">
        <v>9</v>
      </c>
      <c r="P124" s="109">
        <v>1</v>
      </c>
    </row>
    <row r="125" spans="1:16" x14ac:dyDescent="0.2">
      <c r="A125" s="55" t="s">
        <v>131</v>
      </c>
      <c r="B125" s="102">
        <v>7</v>
      </c>
      <c r="C125" s="109">
        <v>1</v>
      </c>
      <c r="D125" s="109">
        <v>3</v>
      </c>
      <c r="E125" s="109">
        <v>2</v>
      </c>
      <c r="F125" s="109">
        <v>1</v>
      </c>
      <c r="G125" s="102">
        <v>4</v>
      </c>
      <c r="H125" s="109">
        <v>0</v>
      </c>
      <c r="I125" s="109">
        <v>1</v>
      </c>
      <c r="J125" s="109">
        <v>2</v>
      </c>
      <c r="K125" s="109">
        <v>1</v>
      </c>
      <c r="L125" s="102">
        <v>3</v>
      </c>
      <c r="M125" s="109">
        <v>1</v>
      </c>
      <c r="N125" s="109">
        <v>2</v>
      </c>
      <c r="O125" s="109">
        <v>0</v>
      </c>
      <c r="P125" s="109">
        <v>0</v>
      </c>
    </row>
    <row r="126" spans="1:16" x14ac:dyDescent="0.2">
      <c r="A126" s="55" t="s">
        <v>132</v>
      </c>
      <c r="B126" s="102">
        <v>22</v>
      </c>
      <c r="C126" s="109">
        <v>7</v>
      </c>
      <c r="D126" s="109">
        <v>13</v>
      </c>
      <c r="E126" s="109">
        <v>1</v>
      </c>
      <c r="F126" s="109">
        <v>1</v>
      </c>
      <c r="G126" s="102">
        <v>8</v>
      </c>
      <c r="H126" s="109">
        <v>4</v>
      </c>
      <c r="I126" s="109">
        <v>4</v>
      </c>
      <c r="J126" s="109">
        <v>0</v>
      </c>
      <c r="K126" s="109">
        <v>0</v>
      </c>
      <c r="L126" s="102">
        <v>14</v>
      </c>
      <c r="M126" s="109">
        <v>3</v>
      </c>
      <c r="N126" s="109">
        <v>9</v>
      </c>
      <c r="O126" s="109">
        <v>1</v>
      </c>
      <c r="P126" s="109">
        <v>1</v>
      </c>
    </row>
    <row r="127" spans="1:16" x14ac:dyDescent="0.2">
      <c r="A127" s="55" t="s">
        <v>133</v>
      </c>
      <c r="B127" s="102">
        <v>8</v>
      </c>
      <c r="C127" s="109">
        <v>0</v>
      </c>
      <c r="D127" s="109">
        <v>4</v>
      </c>
      <c r="E127" s="109">
        <v>4</v>
      </c>
      <c r="F127" s="109">
        <v>0</v>
      </c>
      <c r="G127" s="102">
        <v>2</v>
      </c>
      <c r="H127" s="109">
        <v>0</v>
      </c>
      <c r="I127" s="109">
        <v>1</v>
      </c>
      <c r="J127" s="109">
        <v>1</v>
      </c>
      <c r="K127" s="109">
        <v>0</v>
      </c>
      <c r="L127" s="102">
        <v>6</v>
      </c>
      <c r="M127" s="109">
        <v>0</v>
      </c>
      <c r="N127" s="109">
        <v>3</v>
      </c>
      <c r="O127" s="109">
        <v>3</v>
      </c>
      <c r="P127" s="109">
        <v>0</v>
      </c>
    </row>
    <row r="128" spans="1:16" x14ac:dyDescent="0.2">
      <c r="A128" s="55" t="s">
        <v>134</v>
      </c>
      <c r="B128" s="102">
        <v>7</v>
      </c>
      <c r="C128" s="109">
        <v>0</v>
      </c>
      <c r="D128" s="109">
        <v>6</v>
      </c>
      <c r="E128" s="109">
        <v>1</v>
      </c>
      <c r="F128" s="109">
        <v>0</v>
      </c>
      <c r="G128" s="102">
        <v>6</v>
      </c>
      <c r="H128" s="109">
        <v>0</v>
      </c>
      <c r="I128" s="109">
        <v>5</v>
      </c>
      <c r="J128" s="109">
        <v>1</v>
      </c>
      <c r="K128" s="109">
        <v>0</v>
      </c>
      <c r="L128" s="102">
        <v>1</v>
      </c>
      <c r="M128" s="109">
        <v>0</v>
      </c>
      <c r="N128" s="109">
        <v>1</v>
      </c>
      <c r="O128" s="109">
        <v>0</v>
      </c>
      <c r="P128" s="109">
        <v>0</v>
      </c>
    </row>
    <row r="129" spans="1:16" x14ac:dyDescent="0.2">
      <c r="A129" s="55" t="s">
        <v>135</v>
      </c>
      <c r="B129" s="102">
        <v>316</v>
      </c>
      <c r="C129" s="109">
        <v>51</v>
      </c>
      <c r="D129" s="109">
        <v>230</v>
      </c>
      <c r="E129" s="109">
        <v>34</v>
      </c>
      <c r="F129" s="109">
        <v>1</v>
      </c>
      <c r="G129" s="102">
        <v>229</v>
      </c>
      <c r="H129" s="109">
        <v>20</v>
      </c>
      <c r="I129" s="109">
        <v>180</v>
      </c>
      <c r="J129" s="109">
        <v>28</v>
      </c>
      <c r="K129" s="109">
        <v>1</v>
      </c>
      <c r="L129" s="102">
        <v>87</v>
      </c>
      <c r="M129" s="109">
        <v>31</v>
      </c>
      <c r="N129" s="109">
        <v>50</v>
      </c>
      <c r="O129" s="109">
        <v>6</v>
      </c>
      <c r="P129" s="109">
        <v>0</v>
      </c>
    </row>
    <row r="130" spans="1:16" x14ac:dyDescent="0.2">
      <c r="A130" s="55" t="s">
        <v>136</v>
      </c>
      <c r="B130" s="102">
        <v>85</v>
      </c>
      <c r="C130" s="109">
        <v>16</v>
      </c>
      <c r="D130" s="109">
        <v>41</v>
      </c>
      <c r="E130" s="109">
        <v>17</v>
      </c>
      <c r="F130" s="109">
        <v>11</v>
      </c>
      <c r="G130" s="102">
        <v>47</v>
      </c>
      <c r="H130" s="109">
        <v>8</v>
      </c>
      <c r="I130" s="109">
        <v>26</v>
      </c>
      <c r="J130" s="109">
        <v>7</v>
      </c>
      <c r="K130" s="109">
        <v>6</v>
      </c>
      <c r="L130" s="102">
        <v>38</v>
      </c>
      <c r="M130" s="109">
        <v>8</v>
      </c>
      <c r="N130" s="109">
        <v>15</v>
      </c>
      <c r="O130" s="109">
        <v>10</v>
      </c>
      <c r="P130" s="109">
        <v>5</v>
      </c>
    </row>
    <row r="131" spans="1:16" x14ac:dyDescent="0.2">
      <c r="A131" s="55" t="s">
        <v>137</v>
      </c>
      <c r="B131" s="102">
        <v>17</v>
      </c>
      <c r="C131" s="109">
        <v>0</v>
      </c>
      <c r="D131" s="109">
        <v>10</v>
      </c>
      <c r="E131" s="109">
        <v>6</v>
      </c>
      <c r="F131" s="109">
        <v>1</v>
      </c>
      <c r="G131" s="102">
        <v>1</v>
      </c>
      <c r="H131" s="109">
        <v>0</v>
      </c>
      <c r="I131" s="109">
        <v>1</v>
      </c>
      <c r="J131" s="109">
        <v>0</v>
      </c>
      <c r="K131" s="109">
        <v>0</v>
      </c>
      <c r="L131" s="102">
        <v>16</v>
      </c>
      <c r="M131" s="109">
        <v>0</v>
      </c>
      <c r="N131" s="109">
        <v>9</v>
      </c>
      <c r="O131" s="109">
        <v>6</v>
      </c>
      <c r="P131" s="109">
        <v>1</v>
      </c>
    </row>
    <row r="132" spans="1:16" x14ac:dyDescent="0.2">
      <c r="A132" s="55" t="s">
        <v>138</v>
      </c>
      <c r="B132" s="103">
        <v>17</v>
      </c>
      <c r="C132" s="109">
        <v>1</v>
      </c>
      <c r="D132" s="109">
        <v>16</v>
      </c>
      <c r="E132" s="109">
        <v>0</v>
      </c>
      <c r="F132" s="109">
        <v>0</v>
      </c>
      <c r="G132" s="103">
        <v>7</v>
      </c>
      <c r="H132" s="109">
        <v>1</v>
      </c>
      <c r="I132" s="109">
        <v>6</v>
      </c>
      <c r="J132" s="109">
        <v>0</v>
      </c>
      <c r="K132" s="109">
        <v>0</v>
      </c>
      <c r="L132" s="103">
        <v>10</v>
      </c>
      <c r="M132" s="109">
        <v>0</v>
      </c>
      <c r="N132" s="109">
        <v>10</v>
      </c>
      <c r="O132" s="109">
        <v>0</v>
      </c>
      <c r="P132" s="109">
        <v>0</v>
      </c>
    </row>
    <row r="133" spans="1:16" x14ac:dyDescent="0.2">
      <c r="A133" s="55" t="s">
        <v>139</v>
      </c>
      <c r="B133" s="102">
        <v>80</v>
      </c>
      <c r="C133" s="109">
        <v>5</v>
      </c>
      <c r="D133" s="109">
        <v>65</v>
      </c>
      <c r="E133" s="109">
        <v>9</v>
      </c>
      <c r="F133" s="109">
        <v>1</v>
      </c>
      <c r="G133" s="102">
        <v>60</v>
      </c>
      <c r="H133" s="109">
        <v>1</v>
      </c>
      <c r="I133" s="109">
        <v>55</v>
      </c>
      <c r="J133" s="109">
        <v>4</v>
      </c>
      <c r="K133" s="109">
        <v>0</v>
      </c>
      <c r="L133" s="102">
        <v>20</v>
      </c>
      <c r="M133" s="109">
        <v>4</v>
      </c>
      <c r="N133" s="109">
        <v>10</v>
      </c>
      <c r="O133" s="109">
        <v>5</v>
      </c>
      <c r="P133" s="109">
        <v>1</v>
      </c>
    </row>
    <row r="134" spans="1:16" x14ac:dyDescent="0.2">
      <c r="A134" s="34" t="s">
        <v>157</v>
      </c>
      <c r="B134" s="101">
        <v>57</v>
      </c>
      <c r="C134" s="113">
        <v>7</v>
      </c>
      <c r="D134" s="113">
        <v>27</v>
      </c>
      <c r="E134" s="113">
        <v>21</v>
      </c>
      <c r="F134" s="113">
        <v>2</v>
      </c>
      <c r="G134" s="101">
        <v>33</v>
      </c>
      <c r="H134" s="113">
        <v>5</v>
      </c>
      <c r="I134" s="113">
        <v>17</v>
      </c>
      <c r="J134" s="113">
        <v>11</v>
      </c>
      <c r="K134" s="113">
        <v>0</v>
      </c>
      <c r="L134" s="101">
        <v>24</v>
      </c>
      <c r="M134" s="113">
        <v>2</v>
      </c>
      <c r="N134" s="113">
        <v>10</v>
      </c>
      <c r="O134" s="113">
        <v>10</v>
      </c>
      <c r="P134" s="113">
        <v>2</v>
      </c>
    </row>
    <row r="135" spans="1:16" x14ac:dyDescent="0.2">
      <c r="A135" s="55" t="s">
        <v>140</v>
      </c>
      <c r="B135" s="102">
        <v>45</v>
      </c>
      <c r="C135" s="109">
        <v>7</v>
      </c>
      <c r="D135" s="109">
        <v>19</v>
      </c>
      <c r="E135" s="109">
        <v>17</v>
      </c>
      <c r="F135" s="109">
        <v>2</v>
      </c>
      <c r="G135" s="102">
        <v>24</v>
      </c>
      <c r="H135" s="109">
        <v>5</v>
      </c>
      <c r="I135" s="109">
        <v>12</v>
      </c>
      <c r="J135" s="109">
        <v>7</v>
      </c>
      <c r="K135" s="109">
        <v>0</v>
      </c>
      <c r="L135" s="102">
        <v>21</v>
      </c>
      <c r="M135" s="109">
        <v>2</v>
      </c>
      <c r="N135" s="109">
        <v>7</v>
      </c>
      <c r="O135" s="109">
        <v>10</v>
      </c>
      <c r="P135" s="109">
        <v>2</v>
      </c>
    </row>
    <row r="136" spans="1:16" x14ac:dyDescent="0.2">
      <c r="A136" s="55" t="s">
        <v>141</v>
      </c>
      <c r="B136" s="103">
        <v>12</v>
      </c>
      <c r="C136" s="110">
        <v>0</v>
      </c>
      <c r="D136" s="110">
        <v>8</v>
      </c>
      <c r="E136" s="110">
        <v>4</v>
      </c>
      <c r="F136" s="110">
        <v>0</v>
      </c>
      <c r="G136" s="103">
        <v>9</v>
      </c>
      <c r="H136" s="110">
        <v>0</v>
      </c>
      <c r="I136" s="110">
        <v>5</v>
      </c>
      <c r="J136" s="110">
        <v>4</v>
      </c>
      <c r="K136" s="110">
        <v>0</v>
      </c>
      <c r="L136" s="103">
        <v>3</v>
      </c>
      <c r="M136" s="110">
        <v>0</v>
      </c>
      <c r="N136" s="110">
        <v>3</v>
      </c>
      <c r="O136" s="110">
        <v>0</v>
      </c>
      <c r="P136" s="110">
        <v>0</v>
      </c>
    </row>
    <row r="137" spans="1:16" x14ac:dyDescent="0.2">
      <c r="A137" s="55" t="s">
        <v>142</v>
      </c>
      <c r="B137" s="103">
        <v>0</v>
      </c>
      <c r="C137" s="109">
        <v>0</v>
      </c>
      <c r="D137" s="109">
        <v>0</v>
      </c>
      <c r="E137" s="109">
        <v>0</v>
      </c>
      <c r="F137" s="109">
        <v>0</v>
      </c>
      <c r="G137" s="103">
        <v>0</v>
      </c>
      <c r="H137" s="109">
        <v>0</v>
      </c>
      <c r="I137" s="109">
        <v>0</v>
      </c>
      <c r="J137" s="109">
        <v>0</v>
      </c>
      <c r="K137" s="109">
        <v>0</v>
      </c>
      <c r="L137" s="103">
        <v>0</v>
      </c>
      <c r="M137" s="109">
        <v>0</v>
      </c>
      <c r="N137" s="109">
        <v>0</v>
      </c>
      <c r="O137" s="109">
        <v>0</v>
      </c>
      <c r="P137" s="109">
        <v>0</v>
      </c>
    </row>
    <row r="138" spans="1:16" x14ac:dyDescent="0.2">
      <c r="A138" s="34" t="s">
        <v>158</v>
      </c>
      <c r="B138" s="101">
        <v>127</v>
      </c>
      <c r="C138" s="113">
        <v>13</v>
      </c>
      <c r="D138" s="113">
        <v>92</v>
      </c>
      <c r="E138" s="113">
        <v>21</v>
      </c>
      <c r="F138" s="113">
        <v>1</v>
      </c>
      <c r="G138" s="101">
        <v>79</v>
      </c>
      <c r="H138" s="113">
        <v>7</v>
      </c>
      <c r="I138" s="113">
        <v>60</v>
      </c>
      <c r="J138" s="113">
        <v>11</v>
      </c>
      <c r="K138" s="113">
        <v>1</v>
      </c>
      <c r="L138" s="101">
        <v>48</v>
      </c>
      <c r="M138" s="113">
        <v>6</v>
      </c>
      <c r="N138" s="113">
        <v>32</v>
      </c>
      <c r="O138" s="113">
        <v>10</v>
      </c>
      <c r="P138" s="113">
        <v>0</v>
      </c>
    </row>
    <row r="141" spans="1:16" x14ac:dyDescent="0.2">
      <c r="A141" s="39" t="s">
        <v>188</v>
      </c>
      <c r="B141" s="6"/>
      <c r="C141" s="6"/>
      <c r="D141" s="6"/>
      <c r="E141" s="6"/>
      <c r="F141" s="6"/>
      <c r="G141" s="6"/>
      <c r="H141" s="6"/>
    </row>
    <row r="142" spans="1:16" x14ac:dyDescent="0.2">
      <c r="A142" s="140" t="s">
        <v>22</v>
      </c>
      <c r="B142" s="140"/>
      <c r="C142" s="140"/>
      <c r="D142" s="140"/>
      <c r="E142" s="140"/>
      <c r="F142" s="140"/>
      <c r="G142" s="140"/>
      <c r="H142" s="140"/>
    </row>
  </sheetData>
  <sheetProtection selectLockedCells="1" selectUnlockedCells="1"/>
  <mergeCells count="4">
    <mergeCell ref="B6:F6"/>
    <mergeCell ref="G6:K6"/>
    <mergeCell ref="L6:P6"/>
    <mergeCell ref="A142:H142"/>
  </mergeCells>
  <hyperlinks>
    <hyperlink ref="A1" location="ÍNDICE!A1" display="Regresar al Índice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6" sqref="B6"/>
    </sheetView>
  </sheetViews>
  <sheetFormatPr baseColWidth="10" defaultColWidth="11.5703125" defaultRowHeight="12.75" x14ac:dyDescent="0.2"/>
  <cols>
    <col min="1" max="1" width="39" customWidth="1"/>
    <col min="3" max="3" width="13.42578125" bestFit="1" customWidth="1"/>
    <col min="4" max="5" width="14.140625" customWidth="1"/>
    <col min="6" max="6" width="12.28515625" customWidth="1"/>
    <col min="7" max="7" width="16.140625" customWidth="1"/>
    <col min="8" max="8" width="17.85546875" customWidth="1"/>
    <col min="9" max="9" width="14" customWidth="1"/>
    <col min="10" max="10" width="15.5703125" customWidth="1"/>
    <col min="11" max="11" width="13.140625" customWidth="1"/>
    <col min="12" max="12" width="15.28515625" customWidth="1"/>
    <col min="13" max="13" width="14.85546875" customWidth="1"/>
    <col min="15" max="15" width="12.28515625" customWidth="1"/>
    <col min="17" max="17" width="15.7109375" customWidth="1"/>
  </cols>
  <sheetData>
    <row r="1" spans="1:25" x14ac:dyDescent="0.2">
      <c r="A1" s="10" t="s">
        <v>170</v>
      </c>
    </row>
    <row r="2" spans="1:25" x14ac:dyDescent="0.2">
      <c r="A2" s="68"/>
      <c r="B2" s="68" t="s">
        <v>337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9"/>
      <c r="O2" s="69"/>
      <c r="P2" s="69"/>
      <c r="Q2" s="69"/>
    </row>
    <row r="3" spans="1:25" x14ac:dyDescent="0.2">
      <c r="A3" s="70"/>
      <c r="G3" s="71"/>
    </row>
    <row r="4" spans="1:25" x14ac:dyDescent="0.2">
      <c r="B4" s="141" t="s">
        <v>214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</row>
    <row r="5" spans="1:25" x14ac:dyDescent="0.2">
      <c r="A5" s="10"/>
    </row>
    <row r="6" spans="1:25" ht="85.5" customHeight="1" x14ac:dyDescent="0.2">
      <c r="A6" s="10"/>
      <c r="B6" s="72" t="s">
        <v>215</v>
      </c>
      <c r="C6" s="72" t="s">
        <v>216</v>
      </c>
      <c r="D6" s="72" t="s">
        <v>217</v>
      </c>
      <c r="E6" s="72" t="s">
        <v>218</v>
      </c>
      <c r="F6" s="72" t="s">
        <v>219</v>
      </c>
      <c r="G6" s="72" t="s">
        <v>220</v>
      </c>
      <c r="H6" s="72" t="s">
        <v>221</v>
      </c>
      <c r="I6" s="72" t="s">
        <v>222</v>
      </c>
      <c r="J6" s="72" t="s">
        <v>223</v>
      </c>
      <c r="K6" s="72" t="s">
        <v>224</v>
      </c>
      <c r="L6" s="72" t="s">
        <v>225</v>
      </c>
      <c r="M6" s="72" t="s">
        <v>226</v>
      </c>
      <c r="N6" s="73" t="s">
        <v>227</v>
      </c>
      <c r="O6" s="74"/>
      <c r="P6" s="74"/>
      <c r="Q6" s="74"/>
      <c r="R6" s="75"/>
      <c r="S6" s="75"/>
    </row>
    <row r="7" spans="1:25" x14ac:dyDescent="0.2">
      <c r="A7" s="56" t="s">
        <v>144</v>
      </c>
      <c r="B7" s="106">
        <v>1022800</v>
      </c>
      <c r="C7" s="106">
        <v>488137</v>
      </c>
      <c r="D7" s="106">
        <v>534663</v>
      </c>
      <c r="E7" s="106">
        <v>981174</v>
      </c>
      <c r="F7" s="106">
        <v>41626</v>
      </c>
      <c r="G7" s="116">
        <f>F7/B7</f>
        <v>4.0698083691826356E-2</v>
      </c>
      <c r="H7" s="116">
        <f>F7/$F$7</f>
        <v>1</v>
      </c>
      <c r="I7" s="106">
        <v>19336</v>
      </c>
      <c r="J7" s="116">
        <f>I7/C7</f>
        <v>3.9611830285350216E-2</v>
      </c>
      <c r="K7" s="116">
        <f>I7/F7</f>
        <v>0.46451736895209722</v>
      </c>
      <c r="L7" s="106">
        <v>22290</v>
      </c>
      <c r="M7" s="116">
        <f>L7/D7</f>
        <v>4.168981208724E-2</v>
      </c>
      <c r="N7" s="116">
        <f>L7/F7</f>
        <v>0.53548263104790272</v>
      </c>
      <c r="O7" s="77"/>
      <c r="P7" s="78"/>
      <c r="Q7" s="77"/>
      <c r="R7" s="2"/>
      <c r="S7" s="2"/>
      <c r="T7" s="2"/>
      <c r="U7" s="2"/>
      <c r="V7" s="2"/>
      <c r="W7" s="2"/>
      <c r="X7" s="2"/>
      <c r="Y7" s="2"/>
    </row>
    <row r="8" spans="1:25" x14ac:dyDescent="0.2">
      <c r="A8" s="79" t="s">
        <v>228</v>
      </c>
      <c r="B8" s="111">
        <v>1648</v>
      </c>
      <c r="C8" s="109">
        <v>833</v>
      </c>
      <c r="D8" s="111">
        <v>815</v>
      </c>
      <c r="E8" s="109">
        <v>1610</v>
      </c>
      <c r="F8" s="109">
        <v>38</v>
      </c>
      <c r="G8" s="117">
        <f t="shared" ref="G8:G71" si="0">F8/B8</f>
        <v>2.3058252427184466E-2</v>
      </c>
      <c r="H8" s="118">
        <f t="shared" ref="H8:H71" si="1">F8/$F$7</f>
        <v>9.1289098159803969E-4</v>
      </c>
      <c r="I8" s="109">
        <v>16</v>
      </c>
      <c r="J8" s="117">
        <f t="shared" ref="J8:J71" si="2">I8/C8</f>
        <v>1.920768307322929E-2</v>
      </c>
      <c r="K8" s="117">
        <f t="shared" ref="K8:K71" si="3">I8/F8</f>
        <v>0.42105263157894735</v>
      </c>
      <c r="L8" s="115">
        <v>22</v>
      </c>
      <c r="M8" s="117">
        <f t="shared" ref="M8:M71" si="4">L8/D8</f>
        <v>2.6993865030674847E-2</v>
      </c>
      <c r="N8" s="117">
        <f t="shared" ref="N8:N71" si="5">L8/F8</f>
        <v>0.57894736842105265</v>
      </c>
      <c r="O8" s="80"/>
      <c r="P8" s="81"/>
      <c r="Q8" s="80"/>
      <c r="R8" s="2"/>
      <c r="S8" s="2"/>
      <c r="T8" s="2"/>
      <c r="U8" s="2"/>
      <c r="V8" s="2"/>
      <c r="W8" s="2"/>
      <c r="X8" s="2"/>
      <c r="Y8" s="2"/>
    </row>
    <row r="9" spans="1:25" x14ac:dyDescent="0.2">
      <c r="A9" s="79" t="s">
        <v>229</v>
      </c>
      <c r="B9" s="111">
        <v>10613</v>
      </c>
      <c r="C9" s="111">
        <v>5248</v>
      </c>
      <c r="D9" s="111">
        <v>5365</v>
      </c>
      <c r="E9" s="111">
        <v>10404</v>
      </c>
      <c r="F9" s="109">
        <v>209</v>
      </c>
      <c r="G9" s="117">
        <f t="shared" si="0"/>
        <v>1.9692829548666729E-2</v>
      </c>
      <c r="H9" s="118">
        <f t="shared" si="1"/>
        <v>5.0209003987892187E-3</v>
      </c>
      <c r="I9" s="109">
        <v>90</v>
      </c>
      <c r="J9" s="117">
        <f t="shared" si="2"/>
        <v>1.714939024390244E-2</v>
      </c>
      <c r="K9" s="117">
        <f t="shared" si="3"/>
        <v>0.43062200956937802</v>
      </c>
      <c r="L9" s="115">
        <v>119</v>
      </c>
      <c r="M9" s="117">
        <f t="shared" si="4"/>
        <v>2.2180801491146318E-2</v>
      </c>
      <c r="N9" s="117">
        <f t="shared" si="5"/>
        <v>0.56937799043062198</v>
      </c>
      <c r="O9" s="82"/>
      <c r="P9" s="83"/>
      <c r="Q9" s="82"/>
      <c r="R9" s="2"/>
      <c r="S9" s="2"/>
      <c r="T9" s="2"/>
      <c r="U9" s="2"/>
      <c r="V9" s="2"/>
      <c r="W9" s="2"/>
      <c r="X9" s="2"/>
      <c r="Y9" s="2"/>
    </row>
    <row r="10" spans="1:25" x14ac:dyDescent="0.2">
      <c r="A10" s="79" t="s">
        <v>230</v>
      </c>
      <c r="B10" s="109">
        <v>661</v>
      </c>
      <c r="C10" s="109">
        <v>378</v>
      </c>
      <c r="D10" s="111">
        <v>283</v>
      </c>
      <c r="E10" s="109">
        <v>653</v>
      </c>
      <c r="F10" s="109">
        <v>8</v>
      </c>
      <c r="G10" s="117">
        <f t="shared" si="0"/>
        <v>1.2102874432677761E-2</v>
      </c>
      <c r="H10" s="118">
        <f t="shared" si="1"/>
        <v>1.9218757507327152E-4</v>
      </c>
      <c r="I10" s="109">
        <v>1</v>
      </c>
      <c r="J10" s="117">
        <f t="shared" si="2"/>
        <v>2.6455026455026454E-3</v>
      </c>
      <c r="K10" s="117">
        <f t="shared" si="3"/>
        <v>0.125</v>
      </c>
      <c r="L10" s="115">
        <v>7</v>
      </c>
      <c r="M10" s="117">
        <f t="shared" si="4"/>
        <v>2.4734982332155476E-2</v>
      </c>
      <c r="N10" s="117">
        <f t="shared" si="5"/>
        <v>0.875</v>
      </c>
      <c r="O10" s="82"/>
      <c r="P10" s="83"/>
      <c r="Q10" s="82"/>
      <c r="R10" s="2"/>
      <c r="S10" s="2"/>
      <c r="T10" s="2"/>
      <c r="U10" s="2"/>
      <c r="V10" s="2"/>
      <c r="W10" s="2"/>
      <c r="X10" s="2"/>
      <c r="Y10" s="2"/>
    </row>
    <row r="11" spans="1:25" x14ac:dyDescent="0.2">
      <c r="A11" s="79" t="s">
        <v>231</v>
      </c>
      <c r="B11" s="111">
        <v>78182</v>
      </c>
      <c r="C11" s="111">
        <v>36993</v>
      </c>
      <c r="D11" s="111">
        <v>41189</v>
      </c>
      <c r="E11" s="111">
        <v>75355</v>
      </c>
      <c r="F11" s="109">
        <v>2827</v>
      </c>
      <c r="G11" s="117">
        <f t="shared" si="0"/>
        <v>3.6159218234376199E-2</v>
      </c>
      <c r="H11" s="118">
        <f t="shared" si="1"/>
        <v>6.791428434151732E-2</v>
      </c>
      <c r="I11" s="111">
        <v>1351</v>
      </c>
      <c r="J11" s="117">
        <f t="shared" si="2"/>
        <v>3.6520422782688619E-2</v>
      </c>
      <c r="K11" s="117">
        <f t="shared" si="3"/>
        <v>0.47789175804740008</v>
      </c>
      <c r="L11" s="115">
        <v>1476</v>
      </c>
      <c r="M11" s="117">
        <f t="shared" si="4"/>
        <v>3.5834810264876546E-2</v>
      </c>
      <c r="N11" s="117">
        <f t="shared" si="5"/>
        <v>0.52210824195259997</v>
      </c>
      <c r="O11" s="82"/>
      <c r="P11" s="83"/>
      <c r="Q11" s="82"/>
      <c r="R11" s="2"/>
      <c r="S11" s="2"/>
      <c r="T11" s="2"/>
      <c r="U11" s="2"/>
      <c r="V11" s="2"/>
      <c r="W11" s="2"/>
      <c r="X11" s="2"/>
      <c r="Y11" s="2"/>
    </row>
    <row r="12" spans="1:25" x14ac:dyDescent="0.2">
      <c r="A12" s="79" t="s">
        <v>232</v>
      </c>
      <c r="B12" s="111">
        <v>1489</v>
      </c>
      <c r="C12" s="109">
        <v>787</v>
      </c>
      <c r="D12" s="111">
        <v>702</v>
      </c>
      <c r="E12" s="109">
        <v>1468</v>
      </c>
      <c r="F12" s="109">
        <v>21</v>
      </c>
      <c r="G12" s="117">
        <f t="shared" si="0"/>
        <v>1.4103425117528543E-2</v>
      </c>
      <c r="H12" s="118">
        <f t="shared" si="1"/>
        <v>5.0449238456733777E-4</v>
      </c>
      <c r="I12" s="109">
        <v>6</v>
      </c>
      <c r="J12" s="117">
        <f t="shared" si="2"/>
        <v>7.6238881829733167E-3</v>
      </c>
      <c r="K12" s="117">
        <f t="shared" si="3"/>
        <v>0.2857142857142857</v>
      </c>
      <c r="L12" s="115">
        <v>15</v>
      </c>
      <c r="M12" s="117">
        <f t="shared" si="4"/>
        <v>2.1367521367521368E-2</v>
      </c>
      <c r="N12" s="117">
        <f t="shared" si="5"/>
        <v>0.7142857142857143</v>
      </c>
      <c r="O12" s="82"/>
      <c r="P12" s="83"/>
      <c r="Q12" s="82"/>
      <c r="R12" s="2"/>
      <c r="S12" s="2"/>
      <c r="T12" s="2"/>
      <c r="U12" s="2"/>
      <c r="V12" s="2"/>
      <c r="W12" s="2"/>
      <c r="X12" s="2"/>
      <c r="Y12" s="2"/>
    </row>
    <row r="13" spans="1:25" x14ac:dyDescent="0.2">
      <c r="A13" s="79" t="s">
        <v>233</v>
      </c>
      <c r="B13" s="111">
        <v>1681</v>
      </c>
      <c r="C13" s="109">
        <v>803</v>
      </c>
      <c r="D13" s="111">
        <v>878</v>
      </c>
      <c r="E13" s="109">
        <v>1638</v>
      </c>
      <c r="F13" s="109">
        <v>43</v>
      </c>
      <c r="G13" s="117">
        <f t="shared" si="0"/>
        <v>2.5580011897679951E-2</v>
      </c>
      <c r="H13" s="118">
        <f t="shared" si="1"/>
        <v>1.0330082160188343E-3</v>
      </c>
      <c r="I13" s="109">
        <v>17</v>
      </c>
      <c r="J13" s="117">
        <f t="shared" si="2"/>
        <v>2.1170610211706103E-2</v>
      </c>
      <c r="K13" s="117">
        <f t="shared" si="3"/>
        <v>0.39534883720930231</v>
      </c>
      <c r="L13" s="115">
        <v>26</v>
      </c>
      <c r="M13" s="117">
        <f t="shared" si="4"/>
        <v>2.9612756264236904E-2</v>
      </c>
      <c r="N13" s="117">
        <f t="shared" si="5"/>
        <v>0.60465116279069764</v>
      </c>
      <c r="O13" s="82"/>
      <c r="P13" s="83"/>
      <c r="Q13" s="82"/>
      <c r="R13" s="2"/>
      <c r="S13" s="2"/>
      <c r="T13" s="2"/>
      <c r="U13" s="2"/>
      <c r="V13" s="2"/>
      <c r="W13" s="2"/>
      <c r="X13" s="2"/>
      <c r="Y13" s="2"/>
    </row>
    <row r="14" spans="1:25" x14ac:dyDescent="0.2">
      <c r="A14" s="79" t="s">
        <v>234</v>
      </c>
      <c r="B14" s="111">
        <v>1505</v>
      </c>
      <c r="C14" s="109">
        <v>755</v>
      </c>
      <c r="D14" s="111">
        <v>750</v>
      </c>
      <c r="E14" s="109">
        <v>1482</v>
      </c>
      <c r="F14" s="109">
        <v>23</v>
      </c>
      <c r="G14" s="117">
        <f t="shared" si="0"/>
        <v>1.5282392026578074E-2</v>
      </c>
      <c r="H14" s="118">
        <f t="shared" si="1"/>
        <v>5.5253927833565563E-4</v>
      </c>
      <c r="I14" s="109">
        <v>7</v>
      </c>
      <c r="J14" s="117">
        <f t="shared" si="2"/>
        <v>9.2715231788079479E-3</v>
      </c>
      <c r="K14" s="117">
        <f t="shared" si="3"/>
        <v>0.30434782608695654</v>
      </c>
      <c r="L14" s="115">
        <v>16</v>
      </c>
      <c r="M14" s="117">
        <f t="shared" si="4"/>
        <v>2.1333333333333333E-2</v>
      </c>
      <c r="N14" s="117">
        <f t="shared" si="5"/>
        <v>0.69565217391304346</v>
      </c>
      <c r="O14" s="82"/>
      <c r="P14" s="83"/>
      <c r="Q14" s="82"/>
      <c r="R14" s="2"/>
      <c r="S14" s="2"/>
      <c r="T14" s="2"/>
      <c r="U14" s="2"/>
      <c r="V14" s="2"/>
      <c r="W14" s="2"/>
      <c r="X14" s="2"/>
      <c r="Y14" s="2"/>
    </row>
    <row r="15" spans="1:25" x14ac:dyDescent="0.2">
      <c r="A15" s="79" t="s">
        <v>235</v>
      </c>
      <c r="B15" s="111">
        <v>1960</v>
      </c>
      <c r="C15" s="111">
        <v>1001</v>
      </c>
      <c r="D15" s="111">
        <v>959</v>
      </c>
      <c r="E15" s="111">
        <v>1870</v>
      </c>
      <c r="F15" s="109">
        <v>90</v>
      </c>
      <c r="G15" s="117">
        <f t="shared" si="0"/>
        <v>4.5918367346938778E-2</v>
      </c>
      <c r="H15" s="118">
        <f t="shared" si="1"/>
        <v>2.1621102195743046E-3</v>
      </c>
      <c r="I15" s="109">
        <v>30</v>
      </c>
      <c r="J15" s="117">
        <f t="shared" si="2"/>
        <v>2.9970029970029972E-2</v>
      </c>
      <c r="K15" s="117">
        <f t="shared" si="3"/>
        <v>0.33333333333333331</v>
      </c>
      <c r="L15" s="115">
        <v>60</v>
      </c>
      <c r="M15" s="117">
        <f t="shared" si="4"/>
        <v>6.2565172054223156E-2</v>
      </c>
      <c r="N15" s="117">
        <f t="shared" si="5"/>
        <v>0.66666666666666663</v>
      </c>
      <c r="O15" s="82"/>
      <c r="P15" s="83"/>
      <c r="Q15" s="82"/>
      <c r="R15" s="2"/>
      <c r="S15" s="2"/>
      <c r="T15" s="2"/>
      <c r="U15" s="2"/>
      <c r="V15" s="2"/>
      <c r="W15" s="2"/>
      <c r="X15" s="2"/>
      <c r="Y15" s="2"/>
    </row>
    <row r="16" spans="1:25" x14ac:dyDescent="0.2">
      <c r="A16" s="79" t="s">
        <v>236</v>
      </c>
      <c r="B16" s="111">
        <v>1034</v>
      </c>
      <c r="C16" s="109">
        <v>519</v>
      </c>
      <c r="D16" s="111">
        <v>515</v>
      </c>
      <c r="E16" s="109">
        <v>966</v>
      </c>
      <c r="F16" s="109">
        <v>68</v>
      </c>
      <c r="G16" s="117">
        <f t="shared" si="0"/>
        <v>6.5764023210831718E-2</v>
      </c>
      <c r="H16" s="118">
        <f t="shared" si="1"/>
        <v>1.6335943881228079E-3</v>
      </c>
      <c r="I16" s="109">
        <v>28</v>
      </c>
      <c r="J16" s="117">
        <f t="shared" si="2"/>
        <v>5.3949903660886318E-2</v>
      </c>
      <c r="K16" s="117">
        <f t="shared" si="3"/>
        <v>0.41176470588235292</v>
      </c>
      <c r="L16" s="115">
        <v>40</v>
      </c>
      <c r="M16" s="117">
        <f t="shared" si="4"/>
        <v>7.7669902912621352E-2</v>
      </c>
      <c r="N16" s="117">
        <f t="shared" si="5"/>
        <v>0.58823529411764708</v>
      </c>
      <c r="O16" s="82"/>
      <c r="P16" s="83"/>
      <c r="Q16" s="82"/>
      <c r="R16" s="2"/>
      <c r="S16" s="2"/>
      <c r="T16" s="2"/>
      <c r="U16" s="2"/>
      <c r="V16" s="2"/>
      <c r="W16" s="2"/>
      <c r="X16" s="2"/>
      <c r="Y16" s="2"/>
    </row>
    <row r="17" spans="1:25" x14ac:dyDescent="0.2">
      <c r="A17" s="79" t="s">
        <v>237</v>
      </c>
      <c r="B17" s="111">
        <v>1947</v>
      </c>
      <c r="C17" s="109">
        <v>950</v>
      </c>
      <c r="D17" s="111">
        <v>997</v>
      </c>
      <c r="E17" s="109">
        <v>1906</v>
      </c>
      <c r="F17" s="109">
        <v>41</v>
      </c>
      <c r="G17" s="117">
        <f t="shared" si="0"/>
        <v>2.1058038007190548E-2</v>
      </c>
      <c r="H17" s="118">
        <f t="shared" si="1"/>
        <v>9.8496132225051655E-4</v>
      </c>
      <c r="I17" s="109">
        <v>19</v>
      </c>
      <c r="J17" s="117">
        <f t="shared" si="2"/>
        <v>0.02</v>
      </c>
      <c r="K17" s="117">
        <f t="shared" si="3"/>
        <v>0.46341463414634149</v>
      </c>
      <c r="L17" s="115">
        <v>22</v>
      </c>
      <c r="M17" s="117">
        <f t="shared" si="4"/>
        <v>2.2066198595787363E-2</v>
      </c>
      <c r="N17" s="117">
        <f t="shared" si="5"/>
        <v>0.53658536585365857</v>
      </c>
      <c r="O17" s="82"/>
      <c r="P17" s="83"/>
      <c r="Q17" s="82"/>
      <c r="R17" s="2"/>
      <c r="S17" s="2"/>
      <c r="T17" s="2"/>
      <c r="U17" s="2"/>
      <c r="V17" s="2"/>
      <c r="W17" s="2"/>
      <c r="X17" s="2"/>
      <c r="Y17" s="2"/>
    </row>
    <row r="18" spans="1:25" x14ac:dyDescent="0.2">
      <c r="A18" s="79" t="s">
        <v>238</v>
      </c>
      <c r="B18" s="111">
        <v>6163</v>
      </c>
      <c r="C18" s="111">
        <v>2997</v>
      </c>
      <c r="D18" s="111">
        <v>3166</v>
      </c>
      <c r="E18" s="111">
        <v>5829</v>
      </c>
      <c r="F18" s="109">
        <v>334</v>
      </c>
      <c r="G18" s="117">
        <f t="shared" si="0"/>
        <v>5.4194385851046571E-2</v>
      </c>
      <c r="H18" s="118">
        <f t="shared" si="1"/>
        <v>8.023831259309085E-3</v>
      </c>
      <c r="I18" s="109">
        <v>155</v>
      </c>
      <c r="J18" s="117">
        <f t="shared" si="2"/>
        <v>5.1718385051718385E-2</v>
      </c>
      <c r="K18" s="117">
        <f t="shared" si="3"/>
        <v>0.46407185628742514</v>
      </c>
      <c r="L18" s="115">
        <v>179</v>
      </c>
      <c r="M18" s="117">
        <f t="shared" si="4"/>
        <v>5.6538218572331017E-2</v>
      </c>
      <c r="N18" s="117">
        <f t="shared" si="5"/>
        <v>0.5359281437125748</v>
      </c>
      <c r="O18" s="82"/>
      <c r="P18" s="83"/>
      <c r="Q18" s="82"/>
      <c r="R18" s="2"/>
      <c r="S18" s="2"/>
      <c r="T18" s="2"/>
      <c r="U18" s="2"/>
      <c r="V18" s="2"/>
      <c r="W18" s="2"/>
      <c r="X18" s="2"/>
      <c r="Y18" s="2"/>
    </row>
    <row r="19" spans="1:25" x14ac:dyDescent="0.2">
      <c r="A19" s="79" t="s">
        <v>239</v>
      </c>
      <c r="B19" s="111">
        <v>12347</v>
      </c>
      <c r="C19" s="111">
        <v>6070</v>
      </c>
      <c r="D19" s="111">
        <v>6277</v>
      </c>
      <c r="E19" s="111">
        <v>12005</v>
      </c>
      <c r="F19" s="109">
        <v>342</v>
      </c>
      <c r="G19" s="117">
        <f t="shared" si="0"/>
        <v>2.7699036203126266E-2</v>
      </c>
      <c r="H19" s="118">
        <f t="shared" si="1"/>
        <v>8.2160188343823569E-3</v>
      </c>
      <c r="I19" s="109">
        <v>155</v>
      </c>
      <c r="J19" s="117">
        <f t="shared" si="2"/>
        <v>2.5535420098846788E-2</v>
      </c>
      <c r="K19" s="117">
        <f t="shared" si="3"/>
        <v>0.45321637426900585</v>
      </c>
      <c r="L19" s="115">
        <v>187</v>
      </c>
      <c r="M19" s="117">
        <f t="shared" si="4"/>
        <v>2.9791301577186555E-2</v>
      </c>
      <c r="N19" s="117">
        <f t="shared" si="5"/>
        <v>0.54678362573099415</v>
      </c>
      <c r="O19" s="82"/>
      <c r="P19" s="83"/>
      <c r="Q19" s="82"/>
      <c r="R19" s="2"/>
      <c r="S19" s="2"/>
      <c r="T19" s="2"/>
      <c r="U19" s="2"/>
      <c r="V19" s="2"/>
      <c r="W19" s="2"/>
      <c r="X19" s="2"/>
      <c r="Y19" s="2"/>
    </row>
    <row r="20" spans="1:25" x14ac:dyDescent="0.2">
      <c r="A20" s="79" t="s">
        <v>240</v>
      </c>
      <c r="B20" s="109">
        <v>477</v>
      </c>
      <c r="C20" s="109">
        <v>246</v>
      </c>
      <c r="D20" s="111">
        <v>231</v>
      </c>
      <c r="E20" s="109">
        <v>472</v>
      </c>
      <c r="F20" s="109">
        <v>5</v>
      </c>
      <c r="G20" s="117">
        <f t="shared" si="0"/>
        <v>1.0482180293501049E-2</v>
      </c>
      <c r="H20" s="118">
        <f t="shared" si="1"/>
        <v>1.2011723442079469E-4</v>
      </c>
      <c r="I20" s="109">
        <v>2</v>
      </c>
      <c r="J20" s="117">
        <f t="shared" si="2"/>
        <v>8.130081300813009E-3</v>
      </c>
      <c r="K20" s="117">
        <f t="shared" si="3"/>
        <v>0.4</v>
      </c>
      <c r="L20" s="115">
        <v>3</v>
      </c>
      <c r="M20" s="117">
        <f t="shared" si="4"/>
        <v>1.2987012987012988E-2</v>
      </c>
      <c r="N20" s="117">
        <f t="shared" si="5"/>
        <v>0.6</v>
      </c>
      <c r="O20" s="82"/>
      <c r="P20" s="83"/>
      <c r="Q20" s="82"/>
      <c r="R20" s="2"/>
      <c r="S20" s="2"/>
      <c r="T20" s="2"/>
      <c r="U20" s="2"/>
      <c r="V20" s="2"/>
      <c r="W20" s="2"/>
      <c r="X20" s="2"/>
      <c r="Y20" s="2"/>
    </row>
    <row r="21" spans="1:25" x14ac:dyDescent="0.2">
      <c r="A21" s="79" t="s">
        <v>241</v>
      </c>
      <c r="B21" s="111">
        <v>10337</v>
      </c>
      <c r="C21" s="111">
        <v>4977</v>
      </c>
      <c r="D21" s="111">
        <v>5360</v>
      </c>
      <c r="E21" s="111">
        <v>10077</v>
      </c>
      <c r="F21" s="109">
        <v>260</v>
      </c>
      <c r="G21" s="117">
        <f t="shared" si="0"/>
        <v>2.5152365289735901E-2</v>
      </c>
      <c r="H21" s="118">
        <f t="shared" si="1"/>
        <v>6.2460961898813238E-3</v>
      </c>
      <c r="I21" s="109">
        <v>112</v>
      </c>
      <c r="J21" s="117">
        <f t="shared" si="2"/>
        <v>2.2503516174402251E-2</v>
      </c>
      <c r="K21" s="117">
        <f t="shared" si="3"/>
        <v>0.43076923076923079</v>
      </c>
      <c r="L21" s="115">
        <v>148</v>
      </c>
      <c r="M21" s="117">
        <f t="shared" si="4"/>
        <v>2.7611940298507463E-2</v>
      </c>
      <c r="N21" s="117">
        <f t="shared" si="5"/>
        <v>0.56923076923076921</v>
      </c>
      <c r="O21" s="82"/>
      <c r="P21" s="83"/>
      <c r="Q21" s="82"/>
      <c r="R21" s="2"/>
      <c r="S21" s="2"/>
      <c r="T21" s="2"/>
      <c r="U21" s="2"/>
      <c r="V21" s="2"/>
      <c r="W21" s="2"/>
      <c r="X21" s="2"/>
      <c r="Y21" s="2"/>
    </row>
    <row r="22" spans="1:25" x14ac:dyDescent="0.2">
      <c r="A22" s="79" t="s">
        <v>242</v>
      </c>
      <c r="B22" s="111">
        <v>1507</v>
      </c>
      <c r="C22" s="109">
        <v>873</v>
      </c>
      <c r="D22" s="111">
        <v>634</v>
      </c>
      <c r="E22" s="109">
        <v>1487</v>
      </c>
      <c r="F22" s="109">
        <v>20</v>
      </c>
      <c r="G22" s="117">
        <f t="shared" si="0"/>
        <v>1.3271400132714002E-2</v>
      </c>
      <c r="H22" s="118">
        <f t="shared" si="1"/>
        <v>4.8046893768317878E-4</v>
      </c>
      <c r="I22" s="109">
        <v>6</v>
      </c>
      <c r="J22" s="117">
        <f t="shared" si="2"/>
        <v>6.8728522336769758E-3</v>
      </c>
      <c r="K22" s="117">
        <f t="shared" si="3"/>
        <v>0.3</v>
      </c>
      <c r="L22" s="115">
        <v>14</v>
      </c>
      <c r="M22" s="117">
        <f t="shared" si="4"/>
        <v>2.2082018927444796E-2</v>
      </c>
      <c r="N22" s="117">
        <f t="shared" si="5"/>
        <v>0.7</v>
      </c>
      <c r="O22" s="82"/>
      <c r="P22" s="83"/>
      <c r="Q22" s="82"/>
      <c r="R22" s="2"/>
      <c r="S22" s="2"/>
      <c r="T22" s="2"/>
      <c r="U22" s="2"/>
      <c r="V22" s="2"/>
      <c r="W22" s="2"/>
      <c r="X22" s="2"/>
      <c r="Y22" s="2"/>
    </row>
    <row r="23" spans="1:25" x14ac:dyDescent="0.2">
      <c r="A23" s="79" t="s">
        <v>243</v>
      </c>
      <c r="B23" s="111">
        <v>22376</v>
      </c>
      <c r="C23" s="111">
        <v>10849</v>
      </c>
      <c r="D23" s="111">
        <v>11527</v>
      </c>
      <c r="E23" s="111">
        <v>21938</v>
      </c>
      <c r="F23" s="109">
        <v>438</v>
      </c>
      <c r="G23" s="117">
        <f t="shared" si="0"/>
        <v>1.9574544154451198E-2</v>
      </c>
      <c r="H23" s="118">
        <f t="shared" si="1"/>
        <v>1.0522269735261615E-2</v>
      </c>
      <c r="I23" s="109">
        <v>186</v>
      </c>
      <c r="J23" s="117">
        <f t="shared" si="2"/>
        <v>1.7144437275324914E-2</v>
      </c>
      <c r="K23" s="117">
        <f t="shared" si="3"/>
        <v>0.42465753424657532</v>
      </c>
      <c r="L23" s="115">
        <v>252</v>
      </c>
      <c r="M23" s="117">
        <f t="shared" si="4"/>
        <v>2.1861715971198056E-2</v>
      </c>
      <c r="N23" s="117">
        <f t="shared" si="5"/>
        <v>0.57534246575342463</v>
      </c>
      <c r="O23" s="82"/>
      <c r="P23" s="83"/>
      <c r="Q23" s="82"/>
      <c r="R23" s="2"/>
      <c r="S23" s="2"/>
      <c r="T23" s="2"/>
      <c r="U23" s="2"/>
      <c r="V23" s="2"/>
      <c r="W23" s="2"/>
      <c r="X23" s="2"/>
      <c r="Y23" s="2"/>
    </row>
    <row r="24" spans="1:25" x14ac:dyDescent="0.2">
      <c r="A24" s="79" t="s">
        <v>244</v>
      </c>
      <c r="B24" s="111">
        <v>3402</v>
      </c>
      <c r="C24" s="111">
        <v>1661</v>
      </c>
      <c r="D24" s="111">
        <v>1741</v>
      </c>
      <c r="E24" s="111">
        <v>3335</v>
      </c>
      <c r="F24" s="109">
        <v>67</v>
      </c>
      <c r="G24" s="117">
        <f t="shared" si="0"/>
        <v>1.969429747207525E-2</v>
      </c>
      <c r="H24" s="118">
        <f t="shared" si="1"/>
        <v>1.6095709412386489E-3</v>
      </c>
      <c r="I24" s="109">
        <v>34</v>
      </c>
      <c r="J24" s="117">
        <f t="shared" si="2"/>
        <v>2.0469596628537028E-2</v>
      </c>
      <c r="K24" s="117">
        <f t="shared" si="3"/>
        <v>0.5074626865671642</v>
      </c>
      <c r="L24" s="115">
        <v>33</v>
      </c>
      <c r="M24" s="117">
        <f t="shared" si="4"/>
        <v>1.8954623779437105E-2</v>
      </c>
      <c r="N24" s="117">
        <f t="shared" si="5"/>
        <v>0.4925373134328358</v>
      </c>
      <c r="O24" s="82"/>
      <c r="P24" s="83"/>
      <c r="Q24" s="82"/>
      <c r="R24" s="2"/>
      <c r="S24" s="2"/>
      <c r="T24" s="2"/>
      <c r="U24" s="2"/>
      <c r="V24" s="2"/>
      <c r="W24" s="2"/>
      <c r="X24" s="2"/>
      <c r="Y24" s="2"/>
    </row>
    <row r="25" spans="1:25" x14ac:dyDescent="0.2">
      <c r="A25" s="79" t="s">
        <v>245</v>
      </c>
      <c r="B25" s="111">
        <v>3315</v>
      </c>
      <c r="C25" s="111">
        <v>1607</v>
      </c>
      <c r="D25" s="111">
        <v>1708</v>
      </c>
      <c r="E25" s="111">
        <v>3243</v>
      </c>
      <c r="F25" s="109">
        <v>72</v>
      </c>
      <c r="G25" s="117">
        <f t="shared" si="0"/>
        <v>2.171945701357466E-2</v>
      </c>
      <c r="H25" s="118">
        <f t="shared" si="1"/>
        <v>1.7296881756594436E-3</v>
      </c>
      <c r="I25" s="109">
        <v>33</v>
      </c>
      <c r="J25" s="117">
        <f t="shared" si="2"/>
        <v>2.0535158680771624E-2</v>
      </c>
      <c r="K25" s="117">
        <f t="shared" si="3"/>
        <v>0.45833333333333331</v>
      </c>
      <c r="L25" s="115">
        <v>39</v>
      </c>
      <c r="M25" s="117">
        <f t="shared" si="4"/>
        <v>2.2833723653395786E-2</v>
      </c>
      <c r="N25" s="117">
        <f t="shared" si="5"/>
        <v>0.54166666666666663</v>
      </c>
      <c r="O25" s="82"/>
      <c r="P25" s="83"/>
      <c r="Q25" s="82"/>
      <c r="R25" s="2"/>
      <c r="S25" s="2"/>
      <c r="T25" s="2"/>
      <c r="U25" s="2"/>
      <c r="V25" s="2"/>
      <c r="W25" s="2"/>
      <c r="X25" s="2"/>
      <c r="Y25" s="2"/>
    </row>
    <row r="26" spans="1:25" x14ac:dyDescent="0.2">
      <c r="A26" s="79" t="s">
        <v>246</v>
      </c>
      <c r="B26" s="111">
        <v>3257</v>
      </c>
      <c r="C26" s="111">
        <v>1599</v>
      </c>
      <c r="D26" s="111">
        <v>1658</v>
      </c>
      <c r="E26" s="111">
        <v>3134</v>
      </c>
      <c r="F26" s="109">
        <v>123</v>
      </c>
      <c r="G26" s="117">
        <f t="shared" si="0"/>
        <v>3.776481424623887E-2</v>
      </c>
      <c r="H26" s="118">
        <f t="shared" si="1"/>
        <v>2.9548839667515496E-3</v>
      </c>
      <c r="I26" s="109">
        <v>58</v>
      </c>
      <c r="J26" s="117">
        <f t="shared" si="2"/>
        <v>3.6272670419011881E-2</v>
      </c>
      <c r="K26" s="117">
        <f t="shared" si="3"/>
        <v>0.47154471544715448</v>
      </c>
      <c r="L26" s="115">
        <v>65</v>
      </c>
      <c r="M26" s="117">
        <f t="shared" si="4"/>
        <v>3.9203860072376355E-2</v>
      </c>
      <c r="N26" s="117">
        <f t="shared" si="5"/>
        <v>0.52845528455284552</v>
      </c>
      <c r="O26" s="82"/>
      <c r="P26" s="83"/>
      <c r="Q26" s="82"/>
      <c r="R26" s="2"/>
      <c r="S26" s="2"/>
      <c r="T26" s="2"/>
      <c r="U26" s="2"/>
      <c r="V26" s="2"/>
      <c r="W26" s="2"/>
      <c r="X26" s="2"/>
      <c r="Y26" s="2"/>
    </row>
    <row r="27" spans="1:25" x14ac:dyDescent="0.2">
      <c r="A27" s="79" t="s">
        <v>247</v>
      </c>
      <c r="B27" s="111">
        <v>15549</v>
      </c>
      <c r="C27" s="111">
        <v>7622</v>
      </c>
      <c r="D27" s="111">
        <v>7927</v>
      </c>
      <c r="E27" s="111">
        <v>15216</v>
      </c>
      <c r="F27" s="109">
        <v>333</v>
      </c>
      <c r="G27" s="117">
        <f t="shared" si="0"/>
        <v>2.1416168242330696E-2</v>
      </c>
      <c r="H27" s="118">
        <f t="shared" si="1"/>
        <v>7.9998078124249271E-3</v>
      </c>
      <c r="I27" s="109">
        <v>142</v>
      </c>
      <c r="J27" s="117">
        <f t="shared" si="2"/>
        <v>1.8630280766203097E-2</v>
      </c>
      <c r="K27" s="117">
        <f t="shared" si="3"/>
        <v>0.42642642642642642</v>
      </c>
      <c r="L27" s="115">
        <v>191</v>
      </c>
      <c r="M27" s="117">
        <f t="shared" si="4"/>
        <v>2.4094865649047559E-2</v>
      </c>
      <c r="N27" s="117">
        <f t="shared" si="5"/>
        <v>0.57357357357357353</v>
      </c>
      <c r="O27" s="82"/>
      <c r="P27" s="83"/>
      <c r="Q27" s="82"/>
      <c r="R27" s="2"/>
      <c r="S27" s="2"/>
      <c r="T27" s="2"/>
      <c r="U27" s="2"/>
      <c r="V27" s="2"/>
      <c r="W27" s="2"/>
      <c r="X27" s="2"/>
      <c r="Y27" s="2"/>
    </row>
    <row r="28" spans="1:25" x14ac:dyDescent="0.2">
      <c r="A28" s="79" t="s">
        <v>248</v>
      </c>
      <c r="B28" s="111">
        <v>4987</v>
      </c>
      <c r="C28" s="111">
        <v>2448</v>
      </c>
      <c r="D28" s="111">
        <v>2539</v>
      </c>
      <c r="E28" s="111">
        <v>4850</v>
      </c>
      <c r="F28" s="109">
        <v>137</v>
      </c>
      <c r="G28" s="117">
        <f t="shared" si="0"/>
        <v>2.7471425706837777E-2</v>
      </c>
      <c r="H28" s="118">
        <f t="shared" si="1"/>
        <v>3.2912122231297746E-3</v>
      </c>
      <c r="I28" s="109">
        <v>59</v>
      </c>
      <c r="J28" s="117">
        <f t="shared" si="2"/>
        <v>2.4101307189542485E-2</v>
      </c>
      <c r="K28" s="117">
        <f t="shared" si="3"/>
        <v>0.43065693430656932</v>
      </c>
      <c r="L28" s="115">
        <v>78</v>
      </c>
      <c r="M28" s="117">
        <f t="shared" si="4"/>
        <v>3.0720756203229619E-2</v>
      </c>
      <c r="N28" s="117">
        <f t="shared" si="5"/>
        <v>0.56934306569343063</v>
      </c>
      <c r="O28" s="82"/>
      <c r="P28" s="83"/>
      <c r="Q28" s="82"/>
      <c r="R28" s="2"/>
      <c r="S28" s="2"/>
      <c r="T28" s="2"/>
      <c r="U28" s="2"/>
      <c r="V28" s="2"/>
      <c r="W28" s="2"/>
      <c r="X28" s="2"/>
      <c r="Y28" s="2"/>
    </row>
    <row r="29" spans="1:25" x14ac:dyDescent="0.2">
      <c r="A29" s="79" t="s">
        <v>249</v>
      </c>
      <c r="B29" s="111">
        <v>921</v>
      </c>
      <c r="C29" s="109">
        <v>478</v>
      </c>
      <c r="D29" s="111">
        <v>443</v>
      </c>
      <c r="E29" s="109">
        <v>904</v>
      </c>
      <c r="F29" s="109">
        <v>17</v>
      </c>
      <c r="G29" s="117">
        <f t="shared" si="0"/>
        <v>1.8458197611292075E-2</v>
      </c>
      <c r="H29" s="118">
        <f t="shared" si="1"/>
        <v>4.0839859703070198E-4</v>
      </c>
      <c r="I29" s="109">
        <v>5</v>
      </c>
      <c r="J29" s="117">
        <f t="shared" si="2"/>
        <v>1.0460251046025104E-2</v>
      </c>
      <c r="K29" s="117">
        <f t="shared" si="3"/>
        <v>0.29411764705882354</v>
      </c>
      <c r="L29" s="115">
        <v>12</v>
      </c>
      <c r="M29" s="117">
        <f t="shared" si="4"/>
        <v>2.7088036117381489E-2</v>
      </c>
      <c r="N29" s="117">
        <f t="shared" si="5"/>
        <v>0.70588235294117652</v>
      </c>
      <c r="O29" s="82"/>
      <c r="P29" s="83"/>
      <c r="Q29" s="82"/>
      <c r="R29" s="2"/>
      <c r="S29" s="2"/>
      <c r="T29" s="2"/>
      <c r="U29" s="2"/>
      <c r="V29" s="2"/>
      <c r="W29" s="2"/>
      <c r="X29" s="2"/>
      <c r="Y29" s="2"/>
    </row>
    <row r="30" spans="1:25" x14ac:dyDescent="0.2">
      <c r="A30" s="79" t="s">
        <v>250</v>
      </c>
      <c r="B30" s="111">
        <v>3796</v>
      </c>
      <c r="C30" s="111">
        <v>1865</v>
      </c>
      <c r="D30" s="111">
        <v>1931</v>
      </c>
      <c r="E30" s="111">
        <v>3732</v>
      </c>
      <c r="F30" s="109">
        <v>64</v>
      </c>
      <c r="G30" s="117">
        <f t="shared" si="0"/>
        <v>1.6859852476290831E-2</v>
      </c>
      <c r="H30" s="118">
        <f t="shared" si="1"/>
        <v>1.5375006005861722E-3</v>
      </c>
      <c r="I30" s="109">
        <v>35</v>
      </c>
      <c r="J30" s="117">
        <f t="shared" si="2"/>
        <v>1.876675603217158E-2</v>
      </c>
      <c r="K30" s="117">
        <f t="shared" si="3"/>
        <v>0.546875</v>
      </c>
      <c r="L30" s="115">
        <v>29</v>
      </c>
      <c r="M30" s="117">
        <f t="shared" si="4"/>
        <v>1.5018125323666495E-2</v>
      </c>
      <c r="N30" s="117">
        <f t="shared" si="5"/>
        <v>0.453125</v>
      </c>
      <c r="O30" s="82"/>
      <c r="P30" s="83"/>
      <c r="Q30" s="82"/>
      <c r="R30" s="2"/>
      <c r="S30" s="2"/>
      <c r="T30" s="2"/>
      <c r="U30" s="2"/>
      <c r="V30" s="2"/>
      <c r="W30" s="2"/>
      <c r="X30" s="2"/>
      <c r="Y30" s="2"/>
    </row>
    <row r="31" spans="1:25" x14ac:dyDescent="0.2">
      <c r="A31" s="79" t="s">
        <v>251</v>
      </c>
      <c r="B31" s="111">
        <v>271780</v>
      </c>
      <c r="C31" s="111">
        <v>128128</v>
      </c>
      <c r="D31" s="111">
        <v>143652</v>
      </c>
      <c r="E31" s="111">
        <v>258733</v>
      </c>
      <c r="F31" s="111">
        <v>13047</v>
      </c>
      <c r="G31" s="117">
        <f t="shared" si="0"/>
        <v>4.8005739936713518E-2</v>
      </c>
      <c r="H31" s="118">
        <f t="shared" si="1"/>
        <v>0.31343391149762168</v>
      </c>
      <c r="I31" s="111">
        <v>6264</v>
      </c>
      <c r="J31" s="117">
        <f t="shared" si="2"/>
        <v>4.8888611388611392E-2</v>
      </c>
      <c r="K31" s="117">
        <f t="shared" si="3"/>
        <v>0.48011037020004599</v>
      </c>
      <c r="L31" s="115">
        <v>6783</v>
      </c>
      <c r="M31" s="117">
        <f t="shared" si="4"/>
        <v>4.7218277503967926E-2</v>
      </c>
      <c r="N31" s="117">
        <f t="shared" si="5"/>
        <v>0.51988962979995401</v>
      </c>
      <c r="O31" s="82"/>
      <c r="P31" s="83"/>
      <c r="Q31" s="82"/>
      <c r="R31" s="2"/>
      <c r="S31" s="2"/>
      <c r="T31" s="2"/>
      <c r="U31" s="2"/>
      <c r="V31" s="2"/>
      <c r="W31" s="2"/>
      <c r="X31" s="2"/>
      <c r="Y31" s="2"/>
    </row>
    <row r="32" spans="1:25" x14ac:dyDescent="0.2">
      <c r="A32" s="79" t="s">
        <v>252</v>
      </c>
      <c r="B32" s="111">
        <v>10333</v>
      </c>
      <c r="C32" s="111">
        <v>5047</v>
      </c>
      <c r="D32" s="111">
        <v>5286</v>
      </c>
      <c r="E32" s="111">
        <v>10105</v>
      </c>
      <c r="F32" s="109">
        <v>228</v>
      </c>
      <c r="G32" s="117">
        <f t="shared" si="0"/>
        <v>2.2065227910577762E-2</v>
      </c>
      <c r="H32" s="118">
        <f t="shared" si="1"/>
        <v>5.4773458895882379E-3</v>
      </c>
      <c r="I32" s="109">
        <v>104</v>
      </c>
      <c r="J32" s="117">
        <f t="shared" si="2"/>
        <v>2.0606300772736279E-2</v>
      </c>
      <c r="K32" s="117">
        <f t="shared" si="3"/>
        <v>0.45614035087719296</v>
      </c>
      <c r="L32" s="115">
        <v>124</v>
      </c>
      <c r="M32" s="117">
        <f t="shared" si="4"/>
        <v>2.3458191449110859E-2</v>
      </c>
      <c r="N32" s="117">
        <f t="shared" si="5"/>
        <v>0.54385964912280704</v>
      </c>
      <c r="O32" s="82"/>
      <c r="P32" s="83"/>
      <c r="Q32" s="82"/>
      <c r="R32" s="2"/>
      <c r="S32" s="2"/>
      <c r="T32" s="2"/>
      <c r="U32" s="2"/>
      <c r="V32" s="2"/>
      <c r="W32" s="2"/>
      <c r="X32" s="2"/>
      <c r="Y32" s="2"/>
    </row>
    <row r="33" spans="1:25" x14ac:dyDescent="0.2">
      <c r="A33" s="79" t="s">
        <v>253</v>
      </c>
      <c r="B33" s="111">
        <v>9784</v>
      </c>
      <c r="C33" s="111">
        <v>4746</v>
      </c>
      <c r="D33" s="111">
        <v>5038</v>
      </c>
      <c r="E33" s="111">
        <v>9355</v>
      </c>
      <c r="F33" s="109">
        <v>429</v>
      </c>
      <c r="G33" s="117">
        <f t="shared" si="0"/>
        <v>4.384709730171709E-2</v>
      </c>
      <c r="H33" s="118">
        <f t="shared" si="1"/>
        <v>1.0306058713304185E-2</v>
      </c>
      <c r="I33" s="109">
        <v>212</v>
      </c>
      <c r="J33" s="117">
        <f t="shared" si="2"/>
        <v>4.4669195111672985E-2</v>
      </c>
      <c r="K33" s="117">
        <f t="shared" si="3"/>
        <v>0.49417249417249415</v>
      </c>
      <c r="L33" s="115">
        <v>217</v>
      </c>
      <c r="M33" s="117">
        <f t="shared" si="4"/>
        <v>4.3072647876141325E-2</v>
      </c>
      <c r="N33" s="117">
        <f t="shared" si="5"/>
        <v>0.5058275058275058</v>
      </c>
      <c r="O33" s="82"/>
      <c r="P33" s="83"/>
      <c r="Q33" s="82"/>
      <c r="R33" s="2"/>
      <c r="S33" s="2"/>
      <c r="T33" s="2"/>
      <c r="U33" s="2"/>
      <c r="V33" s="2"/>
      <c r="W33" s="2"/>
      <c r="X33" s="2"/>
      <c r="Y33" s="2"/>
    </row>
    <row r="34" spans="1:25" x14ac:dyDescent="0.2">
      <c r="A34" s="79" t="s">
        <v>254</v>
      </c>
      <c r="B34" s="109">
        <v>835</v>
      </c>
      <c r="C34" s="109">
        <v>426</v>
      </c>
      <c r="D34" s="111">
        <v>409</v>
      </c>
      <c r="E34" s="109">
        <v>814</v>
      </c>
      <c r="F34" s="109">
        <v>21</v>
      </c>
      <c r="G34" s="117">
        <f t="shared" si="0"/>
        <v>2.5149700598802394E-2</v>
      </c>
      <c r="H34" s="118">
        <f t="shared" si="1"/>
        <v>5.0449238456733777E-4</v>
      </c>
      <c r="I34" s="109">
        <v>4</v>
      </c>
      <c r="J34" s="117">
        <f t="shared" si="2"/>
        <v>9.3896713615023476E-3</v>
      </c>
      <c r="K34" s="117">
        <f t="shared" si="3"/>
        <v>0.19047619047619047</v>
      </c>
      <c r="L34" s="115">
        <v>17</v>
      </c>
      <c r="M34" s="117">
        <f t="shared" si="4"/>
        <v>4.1564792176039117E-2</v>
      </c>
      <c r="N34" s="117">
        <f t="shared" si="5"/>
        <v>0.80952380952380953</v>
      </c>
      <c r="O34" s="82"/>
      <c r="P34" s="83"/>
      <c r="Q34" s="82"/>
      <c r="R34" s="2"/>
      <c r="S34" s="2"/>
      <c r="T34" s="2"/>
      <c r="U34" s="2"/>
      <c r="V34" s="2"/>
      <c r="W34" s="2"/>
      <c r="X34" s="2"/>
      <c r="Y34" s="2"/>
    </row>
    <row r="35" spans="1:25" x14ac:dyDescent="0.2">
      <c r="A35" s="79" t="s">
        <v>255</v>
      </c>
      <c r="B35" s="111">
        <v>1251</v>
      </c>
      <c r="C35" s="109">
        <v>718</v>
      </c>
      <c r="D35" s="111">
        <v>533</v>
      </c>
      <c r="E35" s="109">
        <v>1222</v>
      </c>
      <c r="F35" s="109">
        <v>29</v>
      </c>
      <c r="G35" s="117">
        <f t="shared" si="0"/>
        <v>2.3181454836131096E-2</v>
      </c>
      <c r="H35" s="118">
        <f t="shared" si="1"/>
        <v>6.9667995964060923E-4</v>
      </c>
      <c r="I35" s="109">
        <v>12</v>
      </c>
      <c r="J35" s="117">
        <f t="shared" si="2"/>
        <v>1.6713091922005572E-2</v>
      </c>
      <c r="K35" s="117">
        <f t="shared" si="3"/>
        <v>0.41379310344827586</v>
      </c>
      <c r="L35" s="115">
        <v>17</v>
      </c>
      <c r="M35" s="117">
        <f t="shared" si="4"/>
        <v>3.1894934333958722E-2</v>
      </c>
      <c r="N35" s="117">
        <f t="shared" si="5"/>
        <v>0.58620689655172409</v>
      </c>
      <c r="O35" s="82"/>
      <c r="P35" s="83"/>
      <c r="Q35" s="82"/>
      <c r="R35" s="2"/>
      <c r="S35" s="2"/>
      <c r="T35" s="2"/>
      <c r="U35" s="2"/>
      <c r="V35" s="2"/>
      <c r="W35" s="2"/>
      <c r="X35" s="2"/>
      <c r="Y35" s="2"/>
    </row>
    <row r="36" spans="1:25" x14ac:dyDescent="0.2">
      <c r="A36" s="79" t="s">
        <v>256</v>
      </c>
      <c r="B36" s="109">
        <v>346</v>
      </c>
      <c r="C36" s="109">
        <v>173</v>
      </c>
      <c r="D36" s="111">
        <v>173</v>
      </c>
      <c r="E36" s="109">
        <v>340</v>
      </c>
      <c r="F36" s="109">
        <v>6</v>
      </c>
      <c r="G36" s="117">
        <f t="shared" si="0"/>
        <v>1.7341040462427744E-2</v>
      </c>
      <c r="H36" s="118">
        <f t="shared" si="1"/>
        <v>1.4414068130495363E-4</v>
      </c>
      <c r="I36" s="109">
        <v>3</v>
      </c>
      <c r="J36" s="117">
        <f t="shared" si="2"/>
        <v>1.7341040462427744E-2</v>
      </c>
      <c r="K36" s="117">
        <f t="shared" si="3"/>
        <v>0.5</v>
      </c>
      <c r="L36" s="115">
        <v>3</v>
      </c>
      <c r="M36" s="117">
        <f t="shared" si="4"/>
        <v>1.7341040462427744E-2</v>
      </c>
      <c r="N36" s="117">
        <f t="shared" si="5"/>
        <v>0.5</v>
      </c>
      <c r="O36" s="82"/>
      <c r="P36" s="83"/>
      <c r="Q36" s="82"/>
      <c r="R36" s="2"/>
      <c r="S36" s="2"/>
      <c r="T36" s="2"/>
      <c r="U36" s="2"/>
      <c r="V36" s="2"/>
      <c r="W36" s="2"/>
      <c r="X36" s="2"/>
      <c r="Y36" s="2"/>
    </row>
    <row r="37" spans="1:25" x14ac:dyDescent="0.2">
      <c r="A37" s="79" t="s">
        <v>257</v>
      </c>
      <c r="B37" s="111">
        <v>1014</v>
      </c>
      <c r="C37" s="109">
        <v>512</v>
      </c>
      <c r="D37" s="111">
        <v>502</v>
      </c>
      <c r="E37" s="109">
        <v>1002</v>
      </c>
      <c r="F37" s="109">
        <v>12</v>
      </c>
      <c r="G37" s="117">
        <f t="shared" si="0"/>
        <v>1.1834319526627219E-2</v>
      </c>
      <c r="H37" s="118">
        <f t="shared" si="1"/>
        <v>2.8828136260990726E-4</v>
      </c>
      <c r="I37" s="109">
        <v>7</v>
      </c>
      <c r="J37" s="117">
        <f t="shared" si="2"/>
        <v>1.3671875E-2</v>
      </c>
      <c r="K37" s="117">
        <f t="shared" si="3"/>
        <v>0.58333333333333337</v>
      </c>
      <c r="L37" s="115">
        <v>5</v>
      </c>
      <c r="M37" s="117">
        <f t="shared" si="4"/>
        <v>9.9601593625498006E-3</v>
      </c>
      <c r="N37" s="117">
        <f t="shared" si="5"/>
        <v>0.41666666666666669</v>
      </c>
      <c r="O37" s="82"/>
      <c r="P37" s="83"/>
      <c r="Q37" s="82"/>
      <c r="R37" s="2"/>
      <c r="S37" s="2"/>
      <c r="T37" s="2"/>
      <c r="U37" s="2"/>
      <c r="V37" s="2"/>
      <c r="W37" s="2"/>
      <c r="X37" s="2"/>
      <c r="Y37" s="2"/>
    </row>
    <row r="38" spans="1:25" x14ac:dyDescent="0.2">
      <c r="A38" s="79" t="s">
        <v>258</v>
      </c>
      <c r="B38" s="111">
        <v>39420</v>
      </c>
      <c r="C38" s="111">
        <v>18787</v>
      </c>
      <c r="D38" s="111">
        <v>20633</v>
      </c>
      <c r="E38" s="111">
        <v>38478</v>
      </c>
      <c r="F38" s="111">
        <v>942</v>
      </c>
      <c r="G38" s="117">
        <f t="shared" si="0"/>
        <v>2.3896499238964992E-2</v>
      </c>
      <c r="H38" s="118">
        <f t="shared" si="1"/>
        <v>2.263008696487772E-2</v>
      </c>
      <c r="I38" s="109">
        <v>454</v>
      </c>
      <c r="J38" s="117">
        <f t="shared" si="2"/>
        <v>2.4165646457656891E-2</v>
      </c>
      <c r="K38" s="117">
        <f t="shared" si="3"/>
        <v>0.48195329087048833</v>
      </c>
      <c r="L38" s="115">
        <v>488</v>
      </c>
      <c r="M38" s="117">
        <f t="shared" si="4"/>
        <v>2.365143217176368E-2</v>
      </c>
      <c r="N38" s="117">
        <f t="shared" si="5"/>
        <v>0.51804670912951167</v>
      </c>
      <c r="O38" s="82"/>
      <c r="P38" s="83"/>
      <c r="Q38" s="82"/>
      <c r="R38" s="2"/>
      <c r="S38" s="2"/>
      <c r="T38" s="2"/>
      <c r="U38" s="2"/>
      <c r="V38" s="2"/>
      <c r="W38" s="2"/>
      <c r="X38" s="2"/>
      <c r="Y38" s="2"/>
    </row>
    <row r="39" spans="1:25" x14ac:dyDescent="0.2">
      <c r="A39" s="79" t="s">
        <v>259</v>
      </c>
      <c r="B39" s="111">
        <v>12977</v>
      </c>
      <c r="C39" s="111">
        <v>6214</v>
      </c>
      <c r="D39" s="111">
        <v>6763</v>
      </c>
      <c r="E39" s="111">
        <v>12749</v>
      </c>
      <c r="F39" s="109">
        <v>228</v>
      </c>
      <c r="G39" s="117">
        <f t="shared" si="0"/>
        <v>1.7569546120058566E-2</v>
      </c>
      <c r="H39" s="118">
        <f t="shared" si="1"/>
        <v>5.4773458895882379E-3</v>
      </c>
      <c r="I39" s="109">
        <v>104</v>
      </c>
      <c r="J39" s="117">
        <f t="shared" si="2"/>
        <v>1.6736401673640166E-2</v>
      </c>
      <c r="K39" s="117">
        <f t="shared" si="3"/>
        <v>0.45614035087719296</v>
      </c>
      <c r="L39" s="115">
        <v>124</v>
      </c>
      <c r="M39" s="117">
        <f t="shared" si="4"/>
        <v>1.8335058406032827E-2</v>
      </c>
      <c r="N39" s="117">
        <f t="shared" si="5"/>
        <v>0.54385964912280704</v>
      </c>
      <c r="O39" s="82"/>
      <c r="P39" s="83"/>
      <c r="Q39" s="82"/>
      <c r="R39" s="2"/>
      <c r="S39" s="2"/>
      <c r="T39" s="2"/>
      <c r="U39" s="2"/>
      <c r="V39" s="2"/>
      <c r="W39" s="2"/>
      <c r="X39" s="2"/>
      <c r="Y39" s="2"/>
    </row>
    <row r="40" spans="1:25" x14ac:dyDescent="0.2">
      <c r="A40" s="79" t="s">
        <v>260</v>
      </c>
      <c r="B40" s="111">
        <v>10890</v>
      </c>
      <c r="C40" s="109">
        <v>5223</v>
      </c>
      <c r="D40" s="111">
        <v>5667</v>
      </c>
      <c r="E40" s="109">
        <v>10569</v>
      </c>
      <c r="F40" s="109">
        <v>321</v>
      </c>
      <c r="G40" s="117">
        <f t="shared" si="0"/>
        <v>2.9476584022038569E-2</v>
      </c>
      <c r="H40" s="118">
        <f t="shared" si="1"/>
        <v>7.7115264498150192E-3</v>
      </c>
      <c r="I40" s="109">
        <v>154</v>
      </c>
      <c r="J40" s="117">
        <f t="shared" si="2"/>
        <v>2.9484970323568831E-2</v>
      </c>
      <c r="K40" s="117">
        <f t="shared" si="3"/>
        <v>0.47975077881619937</v>
      </c>
      <c r="L40" s="115">
        <v>167</v>
      </c>
      <c r="M40" s="117">
        <f t="shared" si="4"/>
        <v>2.9468854773248631E-2</v>
      </c>
      <c r="N40" s="117">
        <f t="shared" si="5"/>
        <v>0.52024922118380057</v>
      </c>
      <c r="O40" s="82"/>
      <c r="P40" s="83"/>
      <c r="Q40" s="82"/>
      <c r="R40" s="2"/>
      <c r="S40" s="2"/>
      <c r="T40" s="2"/>
      <c r="U40" s="2"/>
      <c r="V40" s="2"/>
      <c r="W40" s="2"/>
      <c r="X40" s="2"/>
      <c r="Y40" s="2"/>
    </row>
    <row r="41" spans="1:25" x14ac:dyDescent="0.2">
      <c r="A41" s="79" t="s">
        <v>261</v>
      </c>
      <c r="B41" s="111">
        <v>13702</v>
      </c>
      <c r="C41" s="111">
        <v>6792</v>
      </c>
      <c r="D41" s="111">
        <v>6910</v>
      </c>
      <c r="E41" s="111">
        <v>13317</v>
      </c>
      <c r="F41" s="109">
        <v>385</v>
      </c>
      <c r="G41" s="117">
        <f t="shared" si="0"/>
        <v>2.8098087870383887E-2</v>
      </c>
      <c r="H41" s="118">
        <f t="shared" si="1"/>
        <v>9.2490270504011918E-3</v>
      </c>
      <c r="I41" s="109">
        <v>176</v>
      </c>
      <c r="J41" s="117">
        <f t="shared" si="2"/>
        <v>2.591283863368669E-2</v>
      </c>
      <c r="K41" s="117">
        <f t="shared" si="3"/>
        <v>0.45714285714285713</v>
      </c>
      <c r="L41" s="115">
        <v>209</v>
      </c>
      <c r="M41" s="117">
        <f t="shared" si="4"/>
        <v>3.024602026049204E-2</v>
      </c>
      <c r="N41" s="117">
        <f t="shared" si="5"/>
        <v>0.54285714285714282</v>
      </c>
      <c r="O41" s="82"/>
      <c r="P41" s="83"/>
      <c r="Q41" s="82"/>
      <c r="R41" s="2"/>
      <c r="S41" s="2"/>
      <c r="T41" s="2"/>
      <c r="U41" s="2"/>
      <c r="V41" s="2"/>
      <c r="W41" s="2"/>
      <c r="X41" s="2"/>
      <c r="Y41" s="2"/>
    </row>
    <row r="42" spans="1:25" x14ac:dyDescent="0.2">
      <c r="A42" s="79" t="s">
        <v>262</v>
      </c>
      <c r="B42" s="111">
        <v>13568</v>
      </c>
      <c r="C42" s="111">
        <v>6584</v>
      </c>
      <c r="D42" s="111">
        <v>6984</v>
      </c>
      <c r="E42" s="111">
        <v>12944</v>
      </c>
      <c r="F42" s="109">
        <v>624</v>
      </c>
      <c r="G42" s="117">
        <f t="shared" si="0"/>
        <v>4.5990566037735846E-2</v>
      </c>
      <c r="H42" s="118">
        <f t="shared" si="1"/>
        <v>1.4990630855715179E-2</v>
      </c>
      <c r="I42" s="109">
        <v>277</v>
      </c>
      <c r="J42" s="117">
        <f t="shared" si="2"/>
        <v>4.2071688942891858E-2</v>
      </c>
      <c r="K42" s="117">
        <f t="shared" si="3"/>
        <v>0.44391025641025639</v>
      </c>
      <c r="L42" s="115">
        <v>347</v>
      </c>
      <c r="M42" s="117">
        <f t="shared" si="4"/>
        <v>4.9684994272623136E-2</v>
      </c>
      <c r="N42" s="117">
        <f t="shared" si="5"/>
        <v>0.55608974358974361</v>
      </c>
      <c r="O42" s="82"/>
      <c r="P42" s="83"/>
      <c r="Q42" s="82"/>
      <c r="R42" s="2"/>
      <c r="S42" s="2"/>
      <c r="T42" s="2"/>
      <c r="U42" s="2"/>
      <c r="V42" s="2"/>
      <c r="W42" s="2"/>
      <c r="X42" s="2"/>
      <c r="Y42" s="2"/>
    </row>
    <row r="43" spans="1:25" x14ac:dyDescent="0.2">
      <c r="A43" s="79" t="s">
        <v>263</v>
      </c>
      <c r="B43" s="111">
        <v>37959</v>
      </c>
      <c r="C43" s="111">
        <v>18015</v>
      </c>
      <c r="D43" s="111">
        <v>19944</v>
      </c>
      <c r="E43" s="111">
        <v>37091</v>
      </c>
      <c r="F43" s="111">
        <v>868</v>
      </c>
      <c r="G43" s="117">
        <f t="shared" si="0"/>
        <v>2.2866777312363338E-2</v>
      </c>
      <c r="H43" s="118">
        <f t="shared" si="1"/>
        <v>2.0852351895449959E-2</v>
      </c>
      <c r="I43" s="109">
        <v>392</v>
      </c>
      <c r="J43" s="117">
        <f t="shared" si="2"/>
        <v>2.1759644740494032E-2</v>
      </c>
      <c r="K43" s="117">
        <f t="shared" si="3"/>
        <v>0.45161290322580644</v>
      </c>
      <c r="L43" s="115">
        <v>476</v>
      </c>
      <c r="M43" s="117">
        <f t="shared" si="4"/>
        <v>2.386682711592459E-2</v>
      </c>
      <c r="N43" s="117">
        <f t="shared" si="5"/>
        <v>0.54838709677419351</v>
      </c>
      <c r="O43" s="82"/>
      <c r="P43" s="83"/>
      <c r="Q43" s="82"/>
      <c r="R43" s="2"/>
      <c r="S43" s="2"/>
      <c r="T43" s="2"/>
      <c r="U43" s="2"/>
      <c r="V43" s="2"/>
      <c r="W43" s="2"/>
      <c r="X43" s="2"/>
      <c r="Y43" s="2"/>
    </row>
    <row r="44" spans="1:25" x14ac:dyDescent="0.2">
      <c r="A44" s="79" t="s">
        <v>264</v>
      </c>
      <c r="B44" s="111">
        <v>2594</v>
      </c>
      <c r="C44" s="111">
        <v>1303</v>
      </c>
      <c r="D44" s="111">
        <v>1291</v>
      </c>
      <c r="E44" s="111">
        <v>2527</v>
      </c>
      <c r="F44" s="109">
        <v>67</v>
      </c>
      <c r="G44" s="117">
        <f t="shared" si="0"/>
        <v>2.5828835774865073E-2</v>
      </c>
      <c r="H44" s="118">
        <f t="shared" si="1"/>
        <v>1.6095709412386489E-3</v>
      </c>
      <c r="I44" s="109">
        <v>29</v>
      </c>
      <c r="J44" s="117">
        <f t="shared" si="2"/>
        <v>2.2256331542594012E-2</v>
      </c>
      <c r="K44" s="117">
        <f t="shared" si="3"/>
        <v>0.43283582089552236</v>
      </c>
      <c r="L44" s="115">
        <v>38</v>
      </c>
      <c r="M44" s="117">
        <f t="shared" si="4"/>
        <v>2.9434546862896978E-2</v>
      </c>
      <c r="N44" s="117">
        <f t="shared" si="5"/>
        <v>0.56716417910447758</v>
      </c>
      <c r="O44" s="82"/>
      <c r="P44" s="83"/>
      <c r="Q44" s="82"/>
      <c r="R44" s="2"/>
      <c r="S44" s="2"/>
      <c r="T44" s="2"/>
      <c r="U44" s="2"/>
      <c r="V44" s="2"/>
      <c r="W44" s="2"/>
      <c r="X44" s="2"/>
      <c r="Y44" s="2"/>
    </row>
    <row r="45" spans="1:25" x14ac:dyDescent="0.2">
      <c r="A45" s="79" t="s">
        <v>265</v>
      </c>
      <c r="B45" s="111">
        <v>1871</v>
      </c>
      <c r="C45" s="109">
        <v>898</v>
      </c>
      <c r="D45" s="111">
        <v>973</v>
      </c>
      <c r="E45" s="109">
        <v>1831</v>
      </c>
      <c r="F45" s="109">
        <v>40</v>
      </c>
      <c r="G45" s="117">
        <f t="shared" si="0"/>
        <v>2.1378941742383754E-2</v>
      </c>
      <c r="H45" s="118">
        <f t="shared" si="1"/>
        <v>9.6093787536635756E-4</v>
      </c>
      <c r="I45" s="109">
        <v>21</v>
      </c>
      <c r="J45" s="117">
        <f t="shared" si="2"/>
        <v>2.3385300668151449E-2</v>
      </c>
      <c r="K45" s="117">
        <f t="shared" si="3"/>
        <v>0.52500000000000002</v>
      </c>
      <c r="L45" s="115">
        <v>19</v>
      </c>
      <c r="M45" s="117">
        <f t="shared" si="4"/>
        <v>1.9527235354573486E-2</v>
      </c>
      <c r="N45" s="117">
        <f t="shared" si="5"/>
        <v>0.47499999999999998</v>
      </c>
      <c r="O45" s="82"/>
      <c r="P45" s="83"/>
      <c r="Q45" s="82"/>
      <c r="R45" s="2"/>
      <c r="S45" s="2"/>
      <c r="T45" s="2"/>
      <c r="U45" s="2"/>
      <c r="V45" s="2"/>
      <c r="W45" s="2"/>
      <c r="X45" s="2"/>
      <c r="Y45" s="2"/>
    </row>
    <row r="46" spans="1:25" x14ac:dyDescent="0.2">
      <c r="A46" s="79" t="s">
        <v>266</v>
      </c>
      <c r="B46" s="111">
        <v>5321</v>
      </c>
      <c r="C46" s="111">
        <v>2616</v>
      </c>
      <c r="D46" s="111">
        <v>2705</v>
      </c>
      <c r="E46" s="111">
        <v>5188</v>
      </c>
      <c r="F46" s="109">
        <v>133</v>
      </c>
      <c r="G46" s="117">
        <f t="shared" si="0"/>
        <v>2.4995301635031008E-2</v>
      </c>
      <c r="H46" s="118">
        <f t="shared" si="1"/>
        <v>3.1951184355931391E-3</v>
      </c>
      <c r="I46" s="109">
        <v>54</v>
      </c>
      <c r="J46" s="117">
        <f t="shared" si="2"/>
        <v>2.0642201834862386E-2</v>
      </c>
      <c r="K46" s="117">
        <f t="shared" si="3"/>
        <v>0.40601503759398494</v>
      </c>
      <c r="L46" s="115">
        <v>79</v>
      </c>
      <c r="M46" s="117">
        <f t="shared" si="4"/>
        <v>2.9205175600739371E-2</v>
      </c>
      <c r="N46" s="117">
        <f t="shared" si="5"/>
        <v>0.59398496240601506</v>
      </c>
      <c r="O46" s="82"/>
      <c r="P46" s="83"/>
      <c r="Q46" s="82"/>
      <c r="R46" s="2"/>
      <c r="S46" s="2"/>
      <c r="T46" s="2"/>
      <c r="U46" s="2"/>
      <c r="V46" s="2"/>
      <c r="W46" s="2"/>
      <c r="X46" s="2"/>
      <c r="Y46" s="2"/>
    </row>
    <row r="47" spans="1:25" x14ac:dyDescent="0.2">
      <c r="A47" s="79" t="s">
        <v>267</v>
      </c>
      <c r="B47" s="111">
        <v>8380</v>
      </c>
      <c r="C47" s="109">
        <v>4033</v>
      </c>
      <c r="D47" s="111">
        <v>4347</v>
      </c>
      <c r="E47" s="109">
        <v>8138</v>
      </c>
      <c r="F47" s="109">
        <v>242</v>
      </c>
      <c r="G47" s="117">
        <f t="shared" si="0"/>
        <v>2.8878281622911693E-2</v>
      </c>
      <c r="H47" s="118">
        <f t="shared" si="1"/>
        <v>5.8136741459664633E-3</v>
      </c>
      <c r="I47" s="109">
        <v>115</v>
      </c>
      <c r="J47" s="117">
        <f t="shared" si="2"/>
        <v>2.8514753285395489E-2</v>
      </c>
      <c r="K47" s="117">
        <f t="shared" si="3"/>
        <v>0.47520661157024796</v>
      </c>
      <c r="L47" s="115">
        <v>127</v>
      </c>
      <c r="M47" s="117">
        <f t="shared" si="4"/>
        <v>2.9215550954681389E-2</v>
      </c>
      <c r="N47" s="117">
        <f t="shared" si="5"/>
        <v>0.52479338842975209</v>
      </c>
      <c r="O47" s="82"/>
      <c r="P47" s="83"/>
      <c r="Q47" s="82"/>
      <c r="R47" s="2"/>
      <c r="S47" s="2"/>
      <c r="T47" s="2"/>
      <c r="U47" s="2"/>
      <c r="V47" s="2"/>
      <c r="W47" s="2"/>
      <c r="X47" s="2"/>
      <c r="Y47" s="2"/>
    </row>
    <row r="48" spans="1:25" x14ac:dyDescent="0.2">
      <c r="A48" s="79" t="s">
        <v>268</v>
      </c>
      <c r="B48" s="111">
        <v>5179</v>
      </c>
      <c r="C48" s="109">
        <v>2478</v>
      </c>
      <c r="D48" s="111">
        <v>2701</v>
      </c>
      <c r="E48" s="109">
        <v>5045</v>
      </c>
      <c r="F48" s="109">
        <v>134</v>
      </c>
      <c r="G48" s="117">
        <f t="shared" si="0"/>
        <v>2.5873720795520371E-2</v>
      </c>
      <c r="H48" s="118">
        <f t="shared" si="1"/>
        <v>3.2191418824772979E-3</v>
      </c>
      <c r="I48" s="109">
        <v>63</v>
      </c>
      <c r="J48" s="117">
        <f t="shared" si="2"/>
        <v>2.5423728813559324E-2</v>
      </c>
      <c r="K48" s="117">
        <f t="shared" si="3"/>
        <v>0.47014925373134331</v>
      </c>
      <c r="L48" s="115">
        <v>71</v>
      </c>
      <c r="M48" s="117">
        <f t="shared" si="4"/>
        <v>2.6286560533135876E-2</v>
      </c>
      <c r="N48" s="117">
        <f t="shared" si="5"/>
        <v>0.52985074626865669</v>
      </c>
      <c r="O48" s="82"/>
      <c r="P48" s="83"/>
      <c r="Q48" s="82"/>
      <c r="R48" s="2"/>
      <c r="S48" s="2"/>
      <c r="T48" s="2"/>
      <c r="U48" s="2"/>
      <c r="V48" s="2"/>
      <c r="W48" s="2"/>
      <c r="X48" s="2"/>
      <c r="Y48" s="2"/>
    </row>
    <row r="49" spans="1:25" x14ac:dyDescent="0.2">
      <c r="A49" s="79" t="s">
        <v>269</v>
      </c>
      <c r="B49" s="109">
        <v>743</v>
      </c>
      <c r="C49" s="109">
        <v>402</v>
      </c>
      <c r="D49" s="111">
        <v>341</v>
      </c>
      <c r="E49" s="109">
        <v>717</v>
      </c>
      <c r="F49" s="109">
        <v>26</v>
      </c>
      <c r="G49" s="117">
        <f t="shared" si="0"/>
        <v>3.4993270524899055E-2</v>
      </c>
      <c r="H49" s="118">
        <f t="shared" si="1"/>
        <v>6.2460961898813238E-4</v>
      </c>
      <c r="I49" s="109">
        <v>9</v>
      </c>
      <c r="J49" s="117">
        <f t="shared" si="2"/>
        <v>2.2388059701492536E-2</v>
      </c>
      <c r="K49" s="117">
        <f t="shared" si="3"/>
        <v>0.34615384615384615</v>
      </c>
      <c r="L49" s="115">
        <v>17</v>
      </c>
      <c r="M49" s="117">
        <f t="shared" si="4"/>
        <v>4.9853372434017593E-2</v>
      </c>
      <c r="N49" s="117">
        <f t="shared" si="5"/>
        <v>0.65384615384615385</v>
      </c>
      <c r="O49" s="82"/>
      <c r="P49" s="83"/>
      <c r="Q49" s="82"/>
      <c r="R49" s="2"/>
      <c r="S49" s="2"/>
      <c r="T49" s="2"/>
      <c r="U49" s="2"/>
      <c r="V49" s="2"/>
      <c r="W49" s="2"/>
      <c r="X49" s="2"/>
      <c r="Y49" s="2"/>
    </row>
    <row r="50" spans="1:25" x14ac:dyDescent="0.2">
      <c r="A50" s="79" t="s">
        <v>270</v>
      </c>
      <c r="B50" s="111">
        <v>219686</v>
      </c>
      <c r="C50" s="111">
        <v>101732</v>
      </c>
      <c r="D50" s="111">
        <v>117954</v>
      </c>
      <c r="E50" s="111">
        <v>206496</v>
      </c>
      <c r="F50" s="111">
        <v>13190</v>
      </c>
      <c r="G50" s="117">
        <f t="shared" si="0"/>
        <v>6.0040239250566715E-2</v>
      </c>
      <c r="H50" s="118">
        <f t="shared" si="1"/>
        <v>0.31686926440205643</v>
      </c>
      <c r="I50" s="111">
        <v>6013</v>
      </c>
      <c r="J50" s="117">
        <f t="shared" si="2"/>
        <v>5.9106279243502535E-2</v>
      </c>
      <c r="K50" s="117">
        <f t="shared" si="3"/>
        <v>0.45587566338134949</v>
      </c>
      <c r="L50" s="115">
        <v>7177</v>
      </c>
      <c r="M50" s="117">
        <f t="shared" si="4"/>
        <v>6.084575342930295E-2</v>
      </c>
      <c r="N50" s="117">
        <f t="shared" si="5"/>
        <v>0.54412433661865045</v>
      </c>
      <c r="O50" s="82"/>
      <c r="P50" s="83"/>
      <c r="Q50" s="82"/>
      <c r="R50" s="2"/>
      <c r="S50" s="2"/>
      <c r="T50" s="2"/>
      <c r="U50" s="2"/>
      <c r="V50" s="2"/>
      <c r="W50" s="2"/>
      <c r="X50" s="2"/>
      <c r="Y50" s="2"/>
    </row>
    <row r="51" spans="1:25" x14ac:dyDescent="0.2">
      <c r="A51" s="79" t="s">
        <v>271</v>
      </c>
      <c r="B51" s="111">
        <v>5336</v>
      </c>
      <c r="C51" s="111">
        <v>2588</v>
      </c>
      <c r="D51" s="111">
        <v>2748</v>
      </c>
      <c r="E51" s="111">
        <v>5037</v>
      </c>
      <c r="F51" s="109">
        <v>299</v>
      </c>
      <c r="G51" s="117">
        <f t="shared" si="0"/>
        <v>5.6034482758620691E-2</v>
      </c>
      <c r="H51" s="118">
        <f t="shared" si="1"/>
        <v>7.1830106183635228E-3</v>
      </c>
      <c r="I51" s="109">
        <v>145</v>
      </c>
      <c r="J51" s="117">
        <f t="shared" si="2"/>
        <v>5.6027820710973723E-2</v>
      </c>
      <c r="K51" s="117">
        <f t="shared" si="3"/>
        <v>0.48494983277591974</v>
      </c>
      <c r="L51" s="115">
        <v>154</v>
      </c>
      <c r="M51" s="117">
        <f t="shared" si="4"/>
        <v>5.6040756914119361E-2</v>
      </c>
      <c r="N51" s="117">
        <f t="shared" si="5"/>
        <v>0.51505016722408026</v>
      </c>
      <c r="O51" s="82"/>
      <c r="P51" s="83"/>
      <c r="Q51" s="82"/>
      <c r="R51" s="2"/>
      <c r="S51" s="2"/>
      <c r="T51" s="2"/>
      <c r="U51" s="2"/>
      <c r="V51" s="2"/>
      <c r="W51" s="2"/>
      <c r="X51" s="2"/>
      <c r="Y51" s="2"/>
    </row>
    <row r="52" spans="1:25" x14ac:dyDescent="0.2">
      <c r="A52" s="79" t="s">
        <v>272</v>
      </c>
      <c r="B52" s="109">
        <v>514</v>
      </c>
      <c r="C52" s="109">
        <v>271</v>
      </c>
      <c r="D52" s="111">
        <v>243</v>
      </c>
      <c r="E52" s="109">
        <v>513</v>
      </c>
      <c r="F52" s="109">
        <v>1</v>
      </c>
      <c r="G52" s="117">
        <f t="shared" si="0"/>
        <v>1.9455252918287938E-3</v>
      </c>
      <c r="H52" s="118">
        <f t="shared" si="1"/>
        <v>2.402344688415894E-5</v>
      </c>
      <c r="I52" s="109">
        <v>1</v>
      </c>
      <c r="J52" s="117">
        <f t="shared" si="2"/>
        <v>3.6900369003690036E-3</v>
      </c>
      <c r="K52" s="117">
        <f t="shared" si="3"/>
        <v>1</v>
      </c>
      <c r="L52" s="115">
        <v>0</v>
      </c>
      <c r="M52" s="117">
        <f t="shared" si="4"/>
        <v>0</v>
      </c>
      <c r="N52" s="117">
        <f t="shared" si="5"/>
        <v>0</v>
      </c>
      <c r="O52" s="82"/>
      <c r="P52" s="83"/>
      <c r="Q52" s="82"/>
      <c r="R52" s="2"/>
      <c r="S52" s="2"/>
      <c r="T52" s="2"/>
      <c r="U52" s="2"/>
      <c r="V52" s="2"/>
      <c r="W52" s="2"/>
      <c r="X52" s="2"/>
      <c r="Y52" s="2"/>
    </row>
    <row r="53" spans="1:25" x14ac:dyDescent="0.2">
      <c r="A53" s="79" t="s">
        <v>273</v>
      </c>
      <c r="B53" s="111">
        <v>1226</v>
      </c>
      <c r="C53" s="109">
        <v>606</v>
      </c>
      <c r="D53" s="111">
        <v>620</v>
      </c>
      <c r="E53" s="109">
        <v>1208</v>
      </c>
      <c r="F53" s="109">
        <v>18</v>
      </c>
      <c r="G53" s="117">
        <f t="shared" si="0"/>
        <v>1.468189233278956E-2</v>
      </c>
      <c r="H53" s="118">
        <f t="shared" si="1"/>
        <v>4.3242204391486091E-4</v>
      </c>
      <c r="I53" s="109">
        <v>9</v>
      </c>
      <c r="J53" s="117">
        <f t="shared" si="2"/>
        <v>1.4851485148514851E-2</v>
      </c>
      <c r="K53" s="117">
        <f t="shared" si="3"/>
        <v>0.5</v>
      </c>
      <c r="L53" s="115">
        <v>9</v>
      </c>
      <c r="M53" s="117">
        <f t="shared" si="4"/>
        <v>1.4516129032258065E-2</v>
      </c>
      <c r="N53" s="117">
        <f t="shared" si="5"/>
        <v>0.5</v>
      </c>
      <c r="O53" s="82"/>
      <c r="P53" s="83"/>
      <c r="Q53" s="82"/>
      <c r="R53" s="2"/>
      <c r="S53" s="2"/>
      <c r="T53" s="2"/>
      <c r="U53" s="2"/>
      <c r="V53" s="2"/>
      <c r="W53" s="2"/>
      <c r="X53" s="2"/>
      <c r="Y53" s="2"/>
    </row>
    <row r="54" spans="1:25" x14ac:dyDescent="0.2">
      <c r="A54" s="79" t="s">
        <v>274</v>
      </c>
      <c r="B54" s="109">
        <v>147</v>
      </c>
      <c r="C54" s="109">
        <v>82</v>
      </c>
      <c r="D54" s="111">
        <v>65</v>
      </c>
      <c r="E54" s="109">
        <v>142</v>
      </c>
      <c r="F54" s="109">
        <v>5</v>
      </c>
      <c r="G54" s="117">
        <f t="shared" si="0"/>
        <v>3.4013605442176874E-2</v>
      </c>
      <c r="H54" s="118">
        <f t="shared" si="1"/>
        <v>1.2011723442079469E-4</v>
      </c>
      <c r="I54" s="109">
        <v>4</v>
      </c>
      <c r="J54" s="117">
        <f t="shared" si="2"/>
        <v>4.878048780487805E-2</v>
      </c>
      <c r="K54" s="117">
        <f t="shared" si="3"/>
        <v>0.8</v>
      </c>
      <c r="L54" s="115">
        <v>1</v>
      </c>
      <c r="M54" s="117">
        <f t="shared" si="4"/>
        <v>1.5384615384615385E-2</v>
      </c>
      <c r="N54" s="117">
        <f t="shared" si="5"/>
        <v>0.2</v>
      </c>
      <c r="O54" s="82"/>
      <c r="P54" s="83"/>
      <c r="Q54" s="82"/>
      <c r="R54" s="2"/>
      <c r="S54" s="2"/>
      <c r="T54" s="2"/>
      <c r="U54" s="2"/>
      <c r="V54" s="2"/>
      <c r="W54" s="2"/>
      <c r="X54" s="2"/>
      <c r="Y54" s="2"/>
    </row>
    <row r="55" spans="1:25" x14ac:dyDescent="0.2">
      <c r="A55" s="79" t="s">
        <v>275</v>
      </c>
      <c r="B55" s="111">
        <v>6973</v>
      </c>
      <c r="C55" s="111">
        <v>3436</v>
      </c>
      <c r="D55" s="111">
        <v>3537</v>
      </c>
      <c r="E55" s="111">
        <v>6765</v>
      </c>
      <c r="F55" s="109">
        <v>208</v>
      </c>
      <c r="G55" s="117">
        <f t="shared" si="0"/>
        <v>2.9829341746737417E-2</v>
      </c>
      <c r="H55" s="118">
        <f t="shared" si="1"/>
        <v>4.996876951905059E-3</v>
      </c>
      <c r="I55" s="109">
        <v>94</v>
      </c>
      <c r="J55" s="117">
        <f t="shared" si="2"/>
        <v>2.7357392316647265E-2</v>
      </c>
      <c r="K55" s="117">
        <f t="shared" si="3"/>
        <v>0.45192307692307693</v>
      </c>
      <c r="L55" s="115">
        <v>114</v>
      </c>
      <c r="M55" s="117">
        <f t="shared" si="4"/>
        <v>3.2230703986429174E-2</v>
      </c>
      <c r="N55" s="117">
        <f t="shared" si="5"/>
        <v>0.54807692307692313</v>
      </c>
      <c r="O55" s="82"/>
      <c r="P55" s="83"/>
      <c r="Q55" s="82"/>
      <c r="R55" s="2"/>
      <c r="S55" s="2"/>
      <c r="T55" s="2"/>
      <c r="U55" s="2"/>
      <c r="V55" s="2"/>
      <c r="W55" s="2"/>
      <c r="X55" s="2"/>
      <c r="Y55" s="2"/>
    </row>
    <row r="56" spans="1:25" x14ac:dyDescent="0.2">
      <c r="A56" s="79" t="s">
        <v>276</v>
      </c>
      <c r="B56" s="109">
        <v>586</v>
      </c>
      <c r="C56" s="109">
        <v>343</v>
      </c>
      <c r="D56" s="111">
        <v>243</v>
      </c>
      <c r="E56" s="109">
        <v>584</v>
      </c>
      <c r="F56" s="109">
        <v>2</v>
      </c>
      <c r="G56" s="117">
        <f t="shared" si="0"/>
        <v>3.4129692832764505E-3</v>
      </c>
      <c r="H56" s="118">
        <f t="shared" si="1"/>
        <v>4.8046893768317881E-5</v>
      </c>
      <c r="I56" s="109">
        <v>0</v>
      </c>
      <c r="J56" s="117">
        <f t="shared" si="2"/>
        <v>0</v>
      </c>
      <c r="K56" s="117">
        <f t="shared" si="3"/>
        <v>0</v>
      </c>
      <c r="L56" s="115">
        <v>2</v>
      </c>
      <c r="M56" s="117">
        <f t="shared" si="4"/>
        <v>8.23045267489712E-3</v>
      </c>
      <c r="N56" s="117">
        <f t="shared" si="5"/>
        <v>1</v>
      </c>
      <c r="O56" s="82"/>
      <c r="P56" s="83"/>
      <c r="Q56" s="82"/>
      <c r="R56" s="2"/>
      <c r="S56" s="2"/>
      <c r="T56" s="2"/>
      <c r="U56" s="2"/>
      <c r="V56" s="2"/>
      <c r="W56" s="2"/>
      <c r="X56" s="2"/>
      <c r="Y56" s="2"/>
    </row>
    <row r="57" spans="1:25" x14ac:dyDescent="0.2">
      <c r="A57" s="79" t="s">
        <v>277</v>
      </c>
      <c r="B57" s="111">
        <v>8113</v>
      </c>
      <c r="C57" s="111">
        <v>3918</v>
      </c>
      <c r="D57" s="111">
        <v>4195</v>
      </c>
      <c r="E57" s="111">
        <v>7763</v>
      </c>
      <c r="F57" s="109">
        <v>350</v>
      </c>
      <c r="G57" s="117">
        <f t="shared" si="0"/>
        <v>4.3140638481449528E-2</v>
      </c>
      <c r="H57" s="118">
        <f t="shared" si="1"/>
        <v>8.4082064094556288E-3</v>
      </c>
      <c r="I57" s="109">
        <v>180</v>
      </c>
      <c r="J57" s="117">
        <f t="shared" si="2"/>
        <v>4.5941807044410414E-2</v>
      </c>
      <c r="K57" s="117">
        <f t="shared" si="3"/>
        <v>0.51428571428571423</v>
      </c>
      <c r="L57" s="115">
        <v>170</v>
      </c>
      <c r="M57" s="117">
        <f t="shared" si="4"/>
        <v>4.0524433849821219E-2</v>
      </c>
      <c r="N57" s="117">
        <f t="shared" si="5"/>
        <v>0.48571428571428571</v>
      </c>
      <c r="O57" s="82"/>
      <c r="P57" s="83"/>
      <c r="Q57" s="82"/>
      <c r="R57" s="2"/>
      <c r="S57" s="2"/>
      <c r="T57" s="2"/>
      <c r="U57" s="2"/>
      <c r="V57" s="2"/>
      <c r="W57" s="2"/>
      <c r="X57" s="2"/>
      <c r="Y57" s="2"/>
    </row>
    <row r="58" spans="1:25" x14ac:dyDescent="0.2">
      <c r="A58" s="79" t="s">
        <v>278</v>
      </c>
      <c r="B58" s="109">
        <v>744</v>
      </c>
      <c r="C58" s="109">
        <v>431</v>
      </c>
      <c r="D58" s="111">
        <v>313</v>
      </c>
      <c r="E58" s="109">
        <v>738</v>
      </c>
      <c r="F58" s="109">
        <v>6</v>
      </c>
      <c r="G58" s="117">
        <f t="shared" si="0"/>
        <v>8.0645161290322578E-3</v>
      </c>
      <c r="H58" s="118">
        <f t="shared" si="1"/>
        <v>1.4414068130495363E-4</v>
      </c>
      <c r="I58" s="109">
        <v>3</v>
      </c>
      <c r="J58" s="117">
        <f t="shared" si="2"/>
        <v>6.9605568445475635E-3</v>
      </c>
      <c r="K58" s="117">
        <f t="shared" si="3"/>
        <v>0.5</v>
      </c>
      <c r="L58" s="115">
        <v>3</v>
      </c>
      <c r="M58" s="117">
        <f t="shared" si="4"/>
        <v>9.5846645367412137E-3</v>
      </c>
      <c r="N58" s="117">
        <f t="shared" si="5"/>
        <v>0.5</v>
      </c>
      <c r="O58" s="82"/>
      <c r="P58" s="83"/>
      <c r="Q58" s="82"/>
      <c r="R58" s="2"/>
      <c r="S58" s="2"/>
      <c r="T58" s="2"/>
      <c r="U58" s="2"/>
      <c r="V58" s="2"/>
      <c r="W58" s="2"/>
      <c r="X58" s="2"/>
      <c r="Y58" s="2"/>
    </row>
    <row r="59" spans="1:25" x14ac:dyDescent="0.2">
      <c r="A59" s="79" t="s">
        <v>279</v>
      </c>
      <c r="B59" s="111">
        <v>1158</v>
      </c>
      <c r="C59" s="109">
        <v>671</v>
      </c>
      <c r="D59" s="111">
        <v>487</v>
      </c>
      <c r="E59" s="109">
        <v>1133</v>
      </c>
      <c r="F59" s="109">
        <v>25</v>
      </c>
      <c r="G59" s="117">
        <f t="shared" si="0"/>
        <v>2.158894645941278E-2</v>
      </c>
      <c r="H59" s="118">
        <f t="shared" si="1"/>
        <v>6.005861721039735E-4</v>
      </c>
      <c r="I59" s="109">
        <v>10</v>
      </c>
      <c r="J59" s="117">
        <f t="shared" si="2"/>
        <v>1.4903129657228018E-2</v>
      </c>
      <c r="K59" s="117">
        <f t="shared" si="3"/>
        <v>0.4</v>
      </c>
      <c r="L59" s="115">
        <v>15</v>
      </c>
      <c r="M59" s="117">
        <f t="shared" si="4"/>
        <v>3.0800821355236138E-2</v>
      </c>
      <c r="N59" s="117">
        <f t="shared" si="5"/>
        <v>0.6</v>
      </c>
      <c r="O59" s="82"/>
      <c r="P59" s="83"/>
      <c r="Q59" s="82"/>
      <c r="R59" s="2"/>
      <c r="S59" s="2"/>
      <c r="T59" s="2"/>
      <c r="U59" s="2"/>
      <c r="V59" s="2"/>
      <c r="W59" s="2"/>
      <c r="X59" s="2"/>
      <c r="Y59" s="2"/>
    </row>
    <row r="60" spans="1:25" x14ac:dyDescent="0.2">
      <c r="A60" s="79" t="s">
        <v>280</v>
      </c>
      <c r="B60" s="111">
        <v>1826</v>
      </c>
      <c r="C60" s="109">
        <v>941</v>
      </c>
      <c r="D60" s="111">
        <v>885</v>
      </c>
      <c r="E60" s="109">
        <v>1787</v>
      </c>
      <c r="F60" s="109">
        <v>39</v>
      </c>
      <c r="G60" s="117">
        <f t="shared" si="0"/>
        <v>2.135815991237678E-2</v>
      </c>
      <c r="H60" s="118">
        <f t="shared" si="1"/>
        <v>9.3691442848219868E-4</v>
      </c>
      <c r="I60" s="109">
        <v>19</v>
      </c>
      <c r="J60" s="117">
        <f t="shared" si="2"/>
        <v>2.0191285866099893E-2</v>
      </c>
      <c r="K60" s="117">
        <f t="shared" si="3"/>
        <v>0.48717948717948717</v>
      </c>
      <c r="L60" s="115">
        <v>20</v>
      </c>
      <c r="M60" s="117">
        <f t="shared" si="4"/>
        <v>2.2598870056497175E-2</v>
      </c>
      <c r="N60" s="117">
        <f t="shared" si="5"/>
        <v>0.51282051282051277</v>
      </c>
      <c r="O60" s="82"/>
      <c r="P60" s="83"/>
      <c r="Q60" s="82"/>
      <c r="R60" s="2"/>
      <c r="S60" s="2"/>
      <c r="T60" s="2"/>
      <c r="U60" s="2"/>
      <c r="V60" s="2"/>
      <c r="W60" s="2"/>
      <c r="X60" s="2"/>
      <c r="Y60" s="2"/>
    </row>
    <row r="61" spans="1:25" x14ac:dyDescent="0.2">
      <c r="A61" s="79" t="s">
        <v>281</v>
      </c>
      <c r="B61" s="111">
        <v>1756</v>
      </c>
      <c r="C61" s="109">
        <v>848</v>
      </c>
      <c r="D61" s="111">
        <v>908</v>
      </c>
      <c r="E61" s="109">
        <v>1715</v>
      </c>
      <c r="F61" s="109">
        <v>41</v>
      </c>
      <c r="G61" s="117">
        <f t="shared" si="0"/>
        <v>2.3348519362186789E-2</v>
      </c>
      <c r="H61" s="118">
        <f t="shared" si="1"/>
        <v>9.8496132225051655E-4</v>
      </c>
      <c r="I61" s="109">
        <v>15</v>
      </c>
      <c r="J61" s="117">
        <f t="shared" si="2"/>
        <v>1.7688679245283018E-2</v>
      </c>
      <c r="K61" s="117">
        <f t="shared" si="3"/>
        <v>0.36585365853658536</v>
      </c>
      <c r="L61" s="115">
        <v>26</v>
      </c>
      <c r="M61" s="117">
        <f t="shared" si="4"/>
        <v>2.8634361233480177E-2</v>
      </c>
      <c r="N61" s="117">
        <f t="shared" si="5"/>
        <v>0.63414634146341464</v>
      </c>
      <c r="O61" s="82"/>
      <c r="P61" s="83"/>
      <c r="Q61" s="82"/>
      <c r="R61" s="2"/>
      <c r="S61" s="2"/>
      <c r="T61" s="2"/>
      <c r="U61" s="2"/>
      <c r="V61" s="2"/>
      <c r="W61" s="2"/>
      <c r="X61" s="2"/>
      <c r="Y61" s="2"/>
    </row>
    <row r="62" spans="1:25" x14ac:dyDescent="0.2">
      <c r="A62" s="79" t="s">
        <v>282</v>
      </c>
      <c r="B62" s="111">
        <v>5746</v>
      </c>
      <c r="C62" s="109">
        <v>2731</v>
      </c>
      <c r="D62" s="111">
        <v>3015</v>
      </c>
      <c r="E62" s="109">
        <v>5464</v>
      </c>
      <c r="F62" s="109">
        <v>282</v>
      </c>
      <c r="G62" s="117">
        <f t="shared" si="0"/>
        <v>4.9077619213365821E-2</v>
      </c>
      <c r="H62" s="118">
        <f t="shared" si="1"/>
        <v>6.7746120213328211E-3</v>
      </c>
      <c r="I62" s="109">
        <v>119</v>
      </c>
      <c r="J62" s="117">
        <f t="shared" si="2"/>
        <v>4.357378249725375E-2</v>
      </c>
      <c r="K62" s="117">
        <f t="shared" si="3"/>
        <v>0.42198581560283688</v>
      </c>
      <c r="L62" s="115">
        <v>163</v>
      </c>
      <c r="M62" s="117">
        <f t="shared" si="4"/>
        <v>5.4063018242122722E-2</v>
      </c>
      <c r="N62" s="117">
        <f t="shared" si="5"/>
        <v>0.57801418439716312</v>
      </c>
      <c r="O62" s="82"/>
      <c r="P62" s="83"/>
      <c r="Q62" s="82"/>
      <c r="R62" s="2"/>
      <c r="S62" s="2"/>
      <c r="T62" s="2"/>
      <c r="U62" s="2"/>
      <c r="V62" s="2"/>
      <c r="W62" s="2"/>
      <c r="X62" s="2"/>
      <c r="Y62" s="2"/>
    </row>
    <row r="63" spans="1:25" x14ac:dyDescent="0.2">
      <c r="A63" s="79" t="s">
        <v>283</v>
      </c>
      <c r="B63" s="111">
        <v>1854</v>
      </c>
      <c r="C63" s="109">
        <v>926</v>
      </c>
      <c r="D63" s="111">
        <v>928</v>
      </c>
      <c r="E63" s="109">
        <v>1789</v>
      </c>
      <c r="F63" s="109">
        <v>65</v>
      </c>
      <c r="G63" s="117">
        <f t="shared" si="0"/>
        <v>3.5059331175836032E-2</v>
      </c>
      <c r="H63" s="118">
        <f t="shared" si="1"/>
        <v>1.5615240474703309E-3</v>
      </c>
      <c r="I63" s="109">
        <v>33</v>
      </c>
      <c r="J63" s="117">
        <f t="shared" si="2"/>
        <v>3.5637149028077755E-2</v>
      </c>
      <c r="K63" s="117">
        <f t="shared" si="3"/>
        <v>0.50769230769230766</v>
      </c>
      <c r="L63" s="115">
        <v>32</v>
      </c>
      <c r="M63" s="117">
        <f t="shared" si="4"/>
        <v>3.4482758620689655E-2</v>
      </c>
      <c r="N63" s="117">
        <f t="shared" si="5"/>
        <v>0.49230769230769234</v>
      </c>
      <c r="O63" s="82"/>
      <c r="P63" s="83"/>
      <c r="Q63" s="82"/>
      <c r="R63" s="2"/>
      <c r="S63" s="2"/>
      <c r="T63" s="2"/>
      <c r="U63" s="2"/>
      <c r="V63" s="2"/>
      <c r="W63" s="2"/>
      <c r="X63" s="2"/>
      <c r="Y63" s="2"/>
    </row>
    <row r="64" spans="1:25" x14ac:dyDescent="0.2">
      <c r="A64" s="79" t="s">
        <v>284</v>
      </c>
      <c r="B64" s="111">
        <v>1858</v>
      </c>
      <c r="C64" s="111">
        <v>931</v>
      </c>
      <c r="D64" s="111">
        <v>927</v>
      </c>
      <c r="E64" s="111">
        <v>1812</v>
      </c>
      <c r="F64" s="109">
        <v>46</v>
      </c>
      <c r="G64" s="117">
        <f t="shared" si="0"/>
        <v>2.4757804090419805E-2</v>
      </c>
      <c r="H64" s="118">
        <f t="shared" si="1"/>
        <v>1.1050785566713113E-3</v>
      </c>
      <c r="I64" s="109">
        <v>13</v>
      </c>
      <c r="J64" s="117">
        <f t="shared" si="2"/>
        <v>1.3963480128893663E-2</v>
      </c>
      <c r="K64" s="117">
        <f t="shared" si="3"/>
        <v>0.28260869565217389</v>
      </c>
      <c r="L64" s="115">
        <v>33</v>
      </c>
      <c r="M64" s="117">
        <f t="shared" si="4"/>
        <v>3.5598705501618123E-2</v>
      </c>
      <c r="N64" s="117">
        <f t="shared" si="5"/>
        <v>0.71739130434782605</v>
      </c>
      <c r="O64" s="82"/>
      <c r="P64" s="83"/>
      <c r="Q64" s="82"/>
      <c r="R64" s="2"/>
      <c r="S64" s="2"/>
      <c r="T64" s="2"/>
      <c r="U64" s="2"/>
      <c r="V64" s="2"/>
      <c r="W64" s="2"/>
      <c r="X64" s="2"/>
      <c r="Y64" s="2"/>
    </row>
    <row r="65" spans="1:25" x14ac:dyDescent="0.2">
      <c r="A65" s="79" t="s">
        <v>285</v>
      </c>
      <c r="B65" s="111">
        <v>4959</v>
      </c>
      <c r="C65" s="111">
        <v>2449</v>
      </c>
      <c r="D65" s="111">
        <v>2510</v>
      </c>
      <c r="E65" s="111">
        <v>4836</v>
      </c>
      <c r="F65" s="109">
        <v>123</v>
      </c>
      <c r="G65" s="117">
        <f t="shared" si="0"/>
        <v>2.4803387779794312E-2</v>
      </c>
      <c r="H65" s="118">
        <f t="shared" si="1"/>
        <v>2.9548839667515496E-3</v>
      </c>
      <c r="I65" s="109">
        <v>49</v>
      </c>
      <c r="J65" s="117">
        <f t="shared" si="2"/>
        <v>2.0008166598611678E-2</v>
      </c>
      <c r="K65" s="117">
        <f t="shared" si="3"/>
        <v>0.3983739837398374</v>
      </c>
      <c r="L65" s="115">
        <v>74</v>
      </c>
      <c r="M65" s="117">
        <f t="shared" si="4"/>
        <v>2.9482071713147411E-2</v>
      </c>
      <c r="N65" s="117">
        <f t="shared" si="5"/>
        <v>0.60162601626016265</v>
      </c>
      <c r="O65" s="82"/>
      <c r="P65" s="83"/>
      <c r="Q65" s="82"/>
      <c r="R65" s="2"/>
      <c r="S65" s="2"/>
      <c r="T65" s="2"/>
      <c r="U65" s="2"/>
      <c r="V65" s="2"/>
      <c r="W65" s="2"/>
      <c r="X65" s="2"/>
      <c r="Y65" s="2"/>
    </row>
    <row r="66" spans="1:25" x14ac:dyDescent="0.2">
      <c r="A66" s="79" t="s">
        <v>286</v>
      </c>
      <c r="B66" s="109">
        <v>377</v>
      </c>
      <c r="C66" s="109">
        <v>193</v>
      </c>
      <c r="D66" s="111">
        <v>184</v>
      </c>
      <c r="E66" s="109">
        <v>375</v>
      </c>
      <c r="F66" s="109">
        <v>2</v>
      </c>
      <c r="G66" s="117">
        <f t="shared" si="0"/>
        <v>5.3050397877984082E-3</v>
      </c>
      <c r="H66" s="118">
        <f t="shared" si="1"/>
        <v>4.8046893768317881E-5</v>
      </c>
      <c r="I66" s="109">
        <v>1</v>
      </c>
      <c r="J66" s="117">
        <f t="shared" si="2"/>
        <v>5.1813471502590676E-3</v>
      </c>
      <c r="K66" s="117">
        <f t="shared" si="3"/>
        <v>0.5</v>
      </c>
      <c r="L66" s="115">
        <v>1</v>
      </c>
      <c r="M66" s="117">
        <f t="shared" si="4"/>
        <v>5.434782608695652E-3</v>
      </c>
      <c r="N66" s="117">
        <f t="shared" si="5"/>
        <v>0.5</v>
      </c>
      <c r="O66" s="82"/>
      <c r="P66" s="83"/>
      <c r="Q66" s="82"/>
      <c r="R66" s="2"/>
      <c r="S66" s="2"/>
      <c r="T66" s="2"/>
      <c r="U66" s="2"/>
      <c r="V66" s="2"/>
      <c r="W66" s="2"/>
      <c r="X66" s="2"/>
      <c r="Y66" s="2"/>
    </row>
    <row r="67" spans="1:25" x14ac:dyDescent="0.2">
      <c r="A67" s="79" t="s">
        <v>287</v>
      </c>
      <c r="B67" s="111">
        <v>16074</v>
      </c>
      <c r="C67" s="111">
        <v>7688</v>
      </c>
      <c r="D67" s="111">
        <v>8386</v>
      </c>
      <c r="E67" s="111">
        <v>15729</v>
      </c>
      <c r="F67" s="109">
        <v>345</v>
      </c>
      <c r="G67" s="117">
        <f t="shared" si="0"/>
        <v>2.1463232549458752E-2</v>
      </c>
      <c r="H67" s="118">
        <f t="shared" si="1"/>
        <v>8.2880891750348341E-3</v>
      </c>
      <c r="I67" s="109">
        <v>169</v>
      </c>
      <c r="J67" s="117">
        <f t="shared" si="2"/>
        <v>2.1982310093652445E-2</v>
      </c>
      <c r="K67" s="117">
        <f t="shared" si="3"/>
        <v>0.48985507246376814</v>
      </c>
      <c r="L67" s="115">
        <v>176</v>
      </c>
      <c r="M67" s="117">
        <f t="shared" si="4"/>
        <v>2.0987359885523492E-2</v>
      </c>
      <c r="N67" s="117">
        <f t="shared" si="5"/>
        <v>0.51014492753623186</v>
      </c>
      <c r="O67" s="82"/>
      <c r="P67" s="83"/>
      <c r="Q67" s="82"/>
      <c r="R67" s="2"/>
      <c r="S67" s="2"/>
      <c r="T67" s="2"/>
      <c r="U67" s="2"/>
      <c r="V67" s="2"/>
      <c r="W67" s="2"/>
      <c r="X67" s="2"/>
      <c r="Y67" s="2"/>
    </row>
    <row r="68" spans="1:25" x14ac:dyDescent="0.2">
      <c r="A68" s="79" t="s">
        <v>288</v>
      </c>
      <c r="B68" s="109">
        <v>410</v>
      </c>
      <c r="C68" s="109">
        <v>203</v>
      </c>
      <c r="D68" s="111">
        <v>207</v>
      </c>
      <c r="E68" s="109">
        <v>406</v>
      </c>
      <c r="F68" s="109">
        <v>4</v>
      </c>
      <c r="G68" s="117">
        <f t="shared" si="0"/>
        <v>9.7560975609756097E-3</v>
      </c>
      <c r="H68" s="118">
        <f t="shared" si="1"/>
        <v>9.6093787536635761E-5</v>
      </c>
      <c r="I68" s="109">
        <v>2</v>
      </c>
      <c r="J68" s="117">
        <f t="shared" si="2"/>
        <v>9.852216748768473E-3</v>
      </c>
      <c r="K68" s="117">
        <f t="shared" si="3"/>
        <v>0.5</v>
      </c>
      <c r="L68" s="115">
        <v>2</v>
      </c>
      <c r="M68" s="117">
        <f t="shared" si="4"/>
        <v>9.6618357487922701E-3</v>
      </c>
      <c r="N68" s="117">
        <f t="shared" si="5"/>
        <v>0.5</v>
      </c>
      <c r="O68" s="82"/>
      <c r="P68" s="83"/>
      <c r="Q68" s="82"/>
      <c r="R68" s="2"/>
      <c r="S68" s="2"/>
      <c r="T68" s="2"/>
      <c r="U68" s="2"/>
      <c r="V68" s="2"/>
      <c r="W68" s="2"/>
      <c r="X68" s="2"/>
      <c r="Y68" s="2"/>
    </row>
    <row r="69" spans="1:25" x14ac:dyDescent="0.2">
      <c r="A69" s="79" t="s">
        <v>289</v>
      </c>
      <c r="B69" s="109">
        <v>450</v>
      </c>
      <c r="C69" s="109">
        <v>234</v>
      </c>
      <c r="D69" s="111">
        <v>216</v>
      </c>
      <c r="E69" s="109">
        <v>436</v>
      </c>
      <c r="F69" s="109">
        <v>14</v>
      </c>
      <c r="G69" s="117">
        <f t="shared" si="0"/>
        <v>3.111111111111111E-2</v>
      </c>
      <c r="H69" s="118">
        <f t="shared" si="1"/>
        <v>3.3632825637822512E-4</v>
      </c>
      <c r="I69" s="109">
        <v>6</v>
      </c>
      <c r="J69" s="117">
        <f t="shared" si="2"/>
        <v>2.564102564102564E-2</v>
      </c>
      <c r="K69" s="117">
        <f t="shared" si="3"/>
        <v>0.42857142857142855</v>
      </c>
      <c r="L69" s="115">
        <v>8</v>
      </c>
      <c r="M69" s="117">
        <f t="shared" si="4"/>
        <v>3.7037037037037035E-2</v>
      </c>
      <c r="N69" s="117">
        <f t="shared" si="5"/>
        <v>0.5714285714285714</v>
      </c>
      <c r="O69" s="82"/>
      <c r="P69" s="83"/>
      <c r="Q69" s="82"/>
      <c r="R69" s="2"/>
      <c r="S69" s="2"/>
      <c r="T69" s="2"/>
      <c r="U69" s="2"/>
      <c r="V69" s="2"/>
      <c r="W69" s="2"/>
      <c r="X69" s="2"/>
      <c r="Y69" s="2"/>
    </row>
    <row r="70" spans="1:25" x14ac:dyDescent="0.2">
      <c r="A70" s="79" t="s">
        <v>290</v>
      </c>
      <c r="B70" s="109">
        <v>288</v>
      </c>
      <c r="C70" s="109">
        <v>144</v>
      </c>
      <c r="D70" s="111">
        <v>144</v>
      </c>
      <c r="E70" s="109">
        <v>275</v>
      </c>
      <c r="F70" s="109">
        <v>13</v>
      </c>
      <c r="G70" s="117">
        <f t="shared" si="0"/>
        <v>4.5138888888888888E-2</v>
      </c>
      <c r="H70" s="118">
        <f t="shared" si="1"/>
        <v>3.1230480949406619E-4</v>
      </c>
      <c r="I70" s="109">
        <v>5</v>
      </c>
      <c r="J70" s="117">
        <f t="shared" si="2"/>
        <v>3.4722222222222224E-2</v>
      </c>
      <c r="K70" s="117">
        <f t="shared" si="3"/>
        <v>0.38461538461538464</v>
      </c>
      <c r="L70" s="115">
        <v>8</v>
      </c>
      <c r="M70" s="117">
        <f t="shared" si="4"/>
        <v>5.5555555555555552E-2</v>
      </c>
      <c r="N70" s="117">
        <f t="shared" si="5"/>
        <v>0.61538461538461542</v>
      </c>
      <c r="O70" s="82"/>
      <c r="P70" s="83"/>
      <c r="Q70" s="82"/>
      <c r="R70" s="2"/>
      <c r="S70" s="2"/>
      <c r="T70" s="2"/>
      <c r="U70" s="2"/>
      <c r="V70" s="2"/>
      <c r="W70" s="2"/>
      <c r="X70" s="2"/>
      <c r="Y70" s="2"/>
    </row>
    <row r="71" spans="1:25" x14ac:dyDescent="0.2">
      <c r="A71" s="79" t="s">
        <v>291</v>
      </c>
      <c r="B71" s="111">
        <v>1252</v>
      </c>
      <c r="C71" s="109">
        <v>604</v>
      </c>
      <c r="D71" s="111">
        <v>648</v>
      </c>
      <c r="E71" s="109">
        <v>1233</v>
      </c>
      <c r="F71" s="109">
        <v>19</v>
      </c>
      <c r="G71" s="117">
        <f t="shared" si="0"/>
        <v>1.5175718849840255E-2</v>
      </c>
      <c r="H71" s="118">
        <f t="shared" si="1"/>
        <v>4.5644549079901985E-4</v>
      </c>
      <c r="I71" s="109">
        <v>8</v>
      </c>
      <c r="J71" s="117">
        <f t="shared" si="2"/>
        <v>1.3245033112582781E-2</v>
      </c>
      <c r="K71" s="117">
        <f t="shared" si="3"/>
        <v>0.42105263157894735</v>
      </c>
      <c r="L71" s="115">
        <v>11</v>
      </c>
      <c r="M71" s="117">
        <f t="shared" si="4"/>
        <v>1.6975308641975308E-2</v>
      </c>
      <c r="N71" s="117">
        <f t="shared" si="5"/>
        <v>0.57894736842105265</v>
      </c>
      <c r="O71" s="82"/>
      <c r="P71" s="83"/>
      <c r="Q71" s="82"/>
      <c r="R71" s="2"/>
      <c r="S71" s="2"/>
      <c r="T71" s="2"/>
      <c r="U71" s="2"/>
      <c r="V71" s="2"/>
      <c r="W71" s="2"/>
      <c r="X71" s="2"/>
      <c r="Y71" s="2"/>
    </row>
    <row r="72" spans="1:25" x14ac:dyDescent="0.2">
      <c r="A72" s="79" t="s">
        <v>292</v>
      </c>
      <c r="B72" s="111">
        <v>51667</v>
      </c>
      <c r="C72" s="111">
        <v>25255</v>
      </c>
      <c r="D72" s="111">
        <v>26412</v>
      </c>
      <c r="E72" s="111">
        <v>50153</v>
      </c>
      <c r="F72" s="109">
        <v>1514</v>
      </c>
      <c r="G72" s="117">
        <f t="shared" ref="G72:G85" si="6">F72/B72</f>
        <v>2.9303036754601584E-2</v>
      </c>
      <c r="H72" s="118">
        <f t="shared" ref="H72:H85" si="7">F72/$F$7</f>
        <v>3.6371498582616631E-2</v>
      </c>
      <c r="I72" s="109">
        <v>712</v>
      </c>
      <c r="J72" s="117">
        <f t="shared" ref="J72:J85" si="8">I72/C72</f>
        <v>2.8192437141160168E-2</v>
      </c>
      <c r="K72" s="117">
        <f t="shared" ref="K72:K85" si="9">I72/F72</f>
        <v>0.47027741083223251</v>
      </c>
      <c r="L72" s="115">
        <v>802</v>
      </c>
      <c r="M72" s="117">
        <f t="shared" ref="M72:M85" si="10">L72/D72</f>
        <v>3.0364985612600332E-2</v>
      </c>
      <c r="N72" s="117">
        <f t="shared" ref="N72:N85" si="11">L72/F72</f>
        <v>0.52972258916776749</v>
      </c>
      <c r="O72" s="82"/>
      <c r="P72" s="83"/>
      <c r="Q72" s="82"/>
      <c r="R72" s="2"/>
      <c r="S72" s="2"/>
      <c r="T72" s="2"/>
      <c r="U72" s="2"/>
      <c r="V72" s="2"/>
      <c r="W72" s="2"/>
      <c r="X72" s="2"/>
      <c r="Y72" s="2"/>
    </row>
    <row r="73" spans="1:25" x14ac:dyDescent="0.2">
      <c r="A73" s="79" t="s">
        <v>293</v>
      </c>
      <c r="B73" s="109">
        <v>811</v>
      </c>
      <c r="C73" s="109">
        <v>433</v>
      </c>
      <c r="D73" s="111">
        <v>378</v>
      </c>
      <c r="E73" s="109">
        <v>801</v>
      </c>
      <c r="F73" s="109">
        <v>10</v>
      </c>
      <c r="G73" s="117">
        <f t="shared" si="6"/>
        <v>1.2330456226880395E-2</v>
      </c>
      <c r="H73" s="118">
        <f t="shared" si="7"/>
        <v>2.4023446884158939E-4</v>
      </c>
      <c r="I73" s="109">
        <v>4</v>
      </c>
      <c r="J73" s="117">
        <f t="shared" si="8"/>
        <v>9.2378752886836026E-3</v>
      </c>
      <c r="K73" s="117">
        <f t="shared" si="9"/>
        <v>0.4</v>
      </c>
      <c r="L73" s="115">
        <v>6</v>
      </c>
      <c r="M73" s="117">
        <f t="shared" si="10"/>
        <v>1.5873015873015872E-2</v>
      </c>
      <c r="N73" s="117">
        <f t="shared" si="11"/>
        <v>0.6</v>
      </c>
      <c r="O73" s="82"/>
      <c r="P73" s="83"/>
      <c r="Q73" s="82"/>
      <c r="R73" s="2"/>
      <c r="S73" s="2"/>
      <c r="T73" s="2"/>
      <c r="U73" s="2"/>
      <c r="V73" s="2"/>
      <c r="W73" s="2"/>
      <c r="X73" s="2"/>
      <c r="Y73" s="2"/>
    </row>
    <row r="74" spans="1:25" x14ac:dyDescent="0.2">
      <c r="A74" s="79" t="s">
        <v>294</v>
      </c>
      <c r="B74" s="111">
        <v>1153</v>
      </c>
      <c r="C74" s="109">
        <v>676</v>
      </c>
      <c r="D74" s="111">
        <v>477</v>
      </c>
      <c r="E74" s="109">
        <v>1117</v>
      </c>
      <c r="F74" s="109">
        <v>36</v>
      </c>
      <c r="G74" s="117">
        <f t="shared" si="6"/>
        <v>3.1222896790980052E-2</v>
      </c>
      <c r="H74" s="118">
        <f t="shared" si="7"/>
        <v>8.6484408782972182E-4</v>
      </c>
      <c r="I74" s="109">
        <v>23</v>
      </c>
      <c r="J74" s="117">
        <f t="shared" si="8"/>
        <v>3.4023668639053255E-2</v>
      </c>
      <c r="K74" s="117">
        <f t="shared" si="9"/>
        <v>0.63888888888888884</v>
      </c>
      <c r="L74" s="115">
        <v>13</v>
      </c>
      <c r="M74" s="117">
        <f t="shared" si="10"/>
        <v>2.7253668763102725E-2</v>
      </c>
      <c r="N74" s="117">
        <f t="shared" si="11"/>
        <v>0.3611111111111111</v>
      </c>
      <c r="O74" s="82"/>
      <c r="P74" s="83"/>
      <c r="Q74" s="82"/>
      <c r="R74" s="2"/>
      <c r="S74" s="2"/>
      <c r="T74" s="2"/>
      <c r="U74" s="2"/>
      <c r="V74" s="2"/>
      <c r="W74" s="2"/>
      <c r="X74" s="2"/>
      <c r="Y74" s="2"/>
    </row>
    <row r="75" spans="1:25" x14ac:dyDescent="0.2">
      <c r="A75" s="79" t="s">
        <v>295</v>
      </c>
      <c r="B75" s="111">
        <v>3866</v>
      </c>
      <c r="C75" s="111">
        <v>1916</v>
      </c>
      <c r="D75" s="111">
        <v>1950</v>
      </c>
      <c r="E75" s="111">
        <v>3791</v>
      </c>
      <c r="F75" s="109">
        <v>75</v>
      </c>
      <c r="G75" s="117">
        <f t="shared" si="6"/>
        <v>1.9399896533885151E-2</v>
      </c>
      <c r="H75" s="118">
        <f t="shared" si="7"/>
        <v>1.8017585163119204E-3</v>
      </c>
      <c r="I75" s="109">
        <v>36</v>
      </c>
      <c r="J75" s="117">
        <f t="shared" si="8"/>
        <v>1.8789144050104383E-2</v>
      </c>
      <c r="K75" s="117">
        <f t="shared" si="9"/>
        <v>0.48</v>
      </c>
      <c r="L75" s="115">
        <v>39</v>
      </c>
      <c r="M75" s="117">
        <f t="shared" si="10"/>
        <v>0.02</v>
      </c>
      <c r="N75" s="117">
        <f t="shared" si="11"/>
        <v>0.52</v>
      </c>
      <c r="O75" s="82"/>
      <c r="P75" s="83"/>
      <c r="Q75" s="82"/>
      <c r="R75" s="2"/>
      <c r="S75" s="2"/>
      <c r="T75" s="2"/>
      <c r="U75" s="2"/>
      <c r="V75" s="2"/>
      <c r="W75" s="2"/>
      <c r="X75" s="2"/>
      <c r="Y75" s="2"/>
    </row>
    <row r="76" spans="1:25" x14ac:dyDescent="0.2">
      <c r="A76" s="79" t="s">
        <v>296</v>
      </c>
      <c r="B76" s="111">
        <v>3786</v>
      </c>
      <c r="C76" s="111">
        <v>1841</v>
      </c>
      <c r="D76" s="111">
        <v>1945</v>
      </c>
      <c r="E76" s="111">
        <v>3726</v>
      </c>
      <c r="F76" s="109">
        <v>60</v>
      </c>
      <c r="G76" s="117">
        <f t="shared" si="6"/>
        <v>1.5847860538827259E-2</v>
      </c>
      <c r="H76" s="118">
        <f t="shared" si="7"/>
        <v>1.4414068130495364E-3</v>
      </c>
      <c r="I76" s="109">
        <v>21</v>
      </c>
      <c r="J76" s="117">
        <f t="shared" si="8"/>
        <v>1.1406844106463879E-2</v>
      </c>
      <c r="K76" s="117">
        <f t="shared" si="9"/>
        <v>0.35</v>
      </c>
      <c r="L76" s="115">
        <v>39</v>
      </c>
      <c r="M76" s="117">
        <f t="shared" si="10"/>
        <v>2.0051413881748071E-2</v>
      </c>
      <c r="N76" s="117">
        <f t="shared" si="11"/>
        <v>0.65</v>
      </c>
      <c r="O76" s="82"/>
      <c r="P76" s="83"/>
      <c r="Q76" s="82"/>
      <c r="R76" s="2"/>
      <c r="S76" s="2"/>
      <c r="T76" s="2"/>
      <c r="U76" s="2"/>
      <c r="V76" s="2"/>
      <c r="W76" s="2"/>
      <c r="X76" s="2"/>
      <c r="Y76" s="2"/>
    </row>
    <row r="77" spans="1:25" x14ac:dyDescent="0.2">
      <c r="A77" s="79" t="s">
        <v>297</v>
      </c>
      <c r="B77" s="109">
        <v>623</v>
      </c>
      <c r="C77" s="109">
        <v>297</v>
      </c>
      <c r="D77" s="111">
        <v>326</v>
      </c>
      <c r="E77" s="109">
        <v>609</v>
      </c>
      <c r="F77" s="109">
        <v>14</v>
      </c>
      <c r="G77" s="117">
        <f t="shared" si="6"/>
        <v>2.247191011235955E-2</v>
      </c>
      <c r="H77" s="118">
        <f t="shared" si="7"/>
        <v>3.3632825637822512E-4</v>
      </c>
      <c r="I77" s="109">
        <v>6</v>
      </c>
      <c r="J77" s="117">
        <f t="shared" si="8"/>
        <v>2.0202020202020204E-2</v>
      </c>
      <c r="K77" s="117">
        <f t="shared" si="9"/>
        <v>0.42857142857142855</v>
      </c>
      <c r="L77" s="115">
        <v>8</v>
      </c>
      <c r="M77" s="117">
        <f t="shared" si="10"/>
        <v>2.4539877300613498E-2</v>
      </c>
      <c r="N77" s="117">
        <f t="shared" si="11"/>
        <v>0.5714285714285714</v>
      </c>
      <c r="O77" s="82"/>
      <c r="P77" s="83"/>
      <c r="Q77" s="82"/>
      <c r="R77" s="2"/>
      <c r="S77" s="2"/>
      <c r="T77" s="2"/>
      <c r="U77" s="2"/>
      <c r="V77" s="2"/>
      <c r="W77" s="2"/>
      <c r="X77" s="2"/>
      <c r="Y77" s="2"/>
    </row>
    <row r="78" spans="1:25" x14ac:dyDescent="0.2">
      <c r="A78" s="79" t="s">
        <v>298</v>
      </c>
      <c r="B78" s="111">
        <v>1572</v>
      </c>
      <c r="C78" s="109">
        <v>856</v>
      </c>
      <c r="D78" s="111">
        <v>716</v>
      </c>
      <c r="E78" s="109">
        <v>1531</v>
      </c>
      <c r="F78" s="109">
        <v>41</v>
      </c>
      <c r="G78" s="117">
        <f t="shared" si="6"/>
        <v>2.6081424936386769E-2</v>
      </c>
      <c r="H78" s="118">
        <f t="shared" si="7"/>
        <v>9.8496132225051655E-4</v>
      </c>
      <c r="I78" s="109">
        <v>18</v>
      </c>
      <c r="J78" s="117">
        <f t="shared" si="8"/>
        <v>2.1028037383177569E-2</v>
      </c>
      <c r="K78" s="117">
        <f t="shared" si="9"/>
        <v>0.43902439024390244</v>
      </c>
      <c r="L78" s="115">
        <v>23</v>
      </c>
      <c r="M78" s="117">
        <f t="shared" si="10"/>
        <v>3.2122905027932962E-2</v>
      </c>
      <c r="N78" s="117">
        <f t="shared" si="11"/>
        <v>0.56097560975609762</v>
      </c>
      <c r="O78" s="82"/>
      <c r="P78" s="83"/>
      <c r="Q78" s="82"/>
      <c r="R78" s="2"/>
      <c r="S78" s="2"/>
      <c r="T78" s="2"/>
      <c r="U78" s="2"/>
      <c r="V78" s="2"/>
      <c r="W78" s="2"/>
      <c r="X78" s="2"/>
      <c r="Y78" s="2"/>
    </row>
    <row r="79" spans="1:25" x14ac:dyDescent="0.2">
      <c r="A79" s="79" t="s">
        <v>299</v>
      </c>
      <c r="B79" s="111">
        <v>9389</v>
      </c>
      <c r="C79" s="111">
        <v>4748</v>
      </c>
      <c r="D79" s="111">
        <v>4641</v>
      </c>
      <c r="E79" s="111">
        <v>9040</v>
      </c>
      <c r="F79" s="109">
        <v>349</v>
      </c>
      <c r="G79" s="117">
        <f t="shared" si="6"/>
        <v>3.7171157737778251E-2</v>
      </c>
      <c r="H79" s="118">
        <f t="shared" si="7"/>
        <v>8.3841829625714692E-3</v>
      </c>
      <c r="I79" s="109">
        <v>154</v>
      </c>
      <c r="J79" s="117">
        <f t="shared" si="8"/>
        <v>3.243470935130581E-2</v>
      </c>
      <c r="K79" s="117">
        <f t="shared" si="9"/>
        <v>0.44126074498567336</v>
      </c>
      <c r="L79" s="115">
        <v>195</v>
      </c>
      <c r="M79" s="117">
        <f t="shared" si="10"/>
        <v>4.2016806722689079E-2</v>
      </c>
      <c r="N79" s="117">
        <f t="shared" si="11"/>
        <v>0.55873925501432664</v>
      </c>
      <c r="O79" s="82"/>
      <c r="P79" s="83"/>
      <c r="Q79" s="82"/>
      <c r="R79" s="2"/>
      <c r="S79" s="2"/>
      <c r="T79" s="2"/>
      <c r="U79" s="2"/>
      <c r="V79" s="2"/>
      <c r="W79" s="2"/>
      <c r="X79" s="2"/>
      <c r="Y79" s="2"/>
    </row>
    <row r="80" spans="1:25" x14ac:dyDescent="0.2">
      <c r="A80" s="79" t="s">
        <v>300</v>
      </c>
      <c r="B80" s="111">
        <v>11504</v>
      </c>
      <c r="C80" s="111">
        <v>5619</v>
      </c>
      <c r="D80" s="111">
        <v>5885</v>
      </c>
      <c r="E80" s="111">
        <v>11220</v>
      </c>
      <c r="F80" s="109">
        <v>284</v>
      </c>
      <c r="G80" s="117">
        <f t="shared" si="6"/>
        <v>2.4687065368567455E-2</v>
      </c>
      <c r="H80" s="118">
        <f t="shared" si="7"/>
        <v>6.8226589151011386E-3</v>
      </c>
      <c r="I80" s="109">
        <v>134</v>
      </c>
      <c r="J80" s="117">
        <f t="shared" si="8"/>
        <v>2.3847659725929882E-2</v>
      </c>
      <c r="K80" s="117">
        <f t="shared" si="9"/>
        <v>0.47183098591549294</v>
      </c>
      <c r="L80" s="115">
        <v>150</v>
      </c>
      <c r="M80" s="117">
        <f t="shared" si="10"/>
        <v>2.5488530161427356E-2</v>
      </c>
      <c r="N80" s="117">
        <f t="shared" si="11"/>
        <v>0.528169014084507</v>
      </c>
      <c r="O80" s="82"/>
      <c r="P80" s="83"/>
      <c r="Q80" s="82"/>
      <c r="R80" s="2"/>
      <c r="S80" s="2"/>
      <c r="T80" s="2"/>
      <c r="U80" s="2"/>
      <c r="V80" s="2"/>
      <c r="W80" s="2"/>
      <c r="X80" s="2"/>
      <c r="Y80" s="2"/>
    </row>
    <row r="81" spans="1:25" x14ac:dyDescent="0.2">
      <c r="A81" s="79" t="s">
        <v>301</v>
      </c>
      <c r="B81" s="111">
        <v>3926</v>
      </c>
      <c r="C81" s="111">
        <v>1884</v>
      </c>
      <c r="D81" s="111">
        <v>2042</v>
      </c>
      <c r="E81" s="111">
        <v>3728</v>
      </c>
      <c r="F81" s="109">
        <v>198</v>
      </c>
      <c r="G81" s="117">
        <f t="shared" si="6"/>
        <v>5.0433010697911361E-2</v>
      </c>
      <c r="H81" s="118">
        <f t="shared" si="7"/>
        <v>4.7566424830634696E-3</v>
      </c>
      <c r="I81" s="109">
        <v>78</v>
      </c>
      <c r="J81" s="117">
        <f t="shared" si="8"/>
        <v>4.1401273885350316E-2</v>
      </c>
      <c r="K81" s="117">
        <f t="shared" si="9"/>
        <v>0.39393939393939392</v>
      </c>
      <c r="L81" s="115">
        <v>120</v>
      </c>
      <c r="M81" s="117">
        <f t="shared" si="10"/>
        <v>5.8765915768854066E-2</v>
      </c>
      <c r="N81" s="117">
        <f t="shared" si="11"/>
        <v>0.60606060606060608</v>
      </c>
      <c r="O81" s="82"/>
      <c r="P81" s="83"/>
      <c r="Q81" s="82"/>
      <c r="R81" s="2"/>
      <c r="S81" s="2"/>
      <c r="T81" s="2"/>
      <c r="U81" s="2"/>
      <c r="V81" s="2"/>
      <c r="W81" s="2"/>
      <c r="X81" s="2"/>
      <c r="Y81" s="2"/>
    </row>
    <row r="82" spans="1:25" x14ac:dyDescent="0.2">
      <c r="A82" s="79" t="s">
        <v>302</v>
      </c>
      <c r="B82" s="109">
        <v>292</v>
      </c>
      <c r="C82" s="109">
        <v>146</v>
      </c>
      <c r="D82" s="111">
        <v>146</v>
      </c>
      <c r="E82" s="109">
        <v>288</v>
      </c>
      <c r="F82" s="109">
        <v>4</v>
      </c>
      <c r="G82" s="117">
        <f t="shared" si="6"/>
        <v>1.3698630136986301E-2</v>
      </c>
      <c r="H82" s="118">
        <f t="shared" si="7"/>
        <v>9.6093787536635761E-5</v>
      </c>
      <c r="I82" s="109">
        <v>4</v>
      </c>
      <c r="J82" s="117">
        <f t="shared" si="8"/>
        <v>2.7397260273972601E-2</v>
      </c>
      <c r="K82" s="117">
        <f t="shared" si="9"/>
        <v>1</v>
      </c>
      <c r="L82" s="115">
        <v>0</v>
      </c>
      <c r="M82" s="117">
        <f t="shared" si="10"/>
        <v>0</v>
      </c>
      <c r="N82" s="117">
        <f t="shared" si="11"/>
        <v>0</v>
      </c>
      <c r="O82" s="82"/>
      <c r="P82" s="83"/>
      <c r="Q82" s="82"/>
      <c r="R82" s="2"/>
      <c r="S82" s="2"/>
      <c r="T82" s="2"/>
      <c r="U82" s="2"/>
      <c r="V82" s="2"/>
      <c r="W82" s="2"/>
      <c r="X82" s="2"/>
      <c r="Y82" s="2"/>
    </row>
    <row r="83" spans="1:25" x14ac:dyDescent="0.2">
      <c r="A83" s="79" t="s">
        <v>303</v>
      </c>
      <c r="B83" s="111">
        <v>14439</v>
      </c>
      <c r="C83" s="111">
        <v>7146</v>
      </c>
      <c r="D83" s="111">
        <v>7293</v>
      </c>
      <c r="E83" s="111">
        <v>13865</v>
      </c>
      <c r="F83" s="109">
        <v>574</v>
      </c>
      <c r="G83" s="117">
        <f t="shared" si="6"/>
        <v>3.9753445529468801E-2</v>
      </c>
      <c r="H83" s="118">
        <f t="shared" si="7"/>
        <v>1.3789458511507232E-2</v>
      </c>
      <c r="I83" s="109">
        <v>245</v>
      </c>
      <c r="J83" s="117">
        <f t="shared" si="8"/>
        <v>3.4284914637559477E-2</v>
      </c>
      <c r="K83" s="117">
        <f t="shared" si="9"/>
        <v>0.42682926829268292</v>
      </c>
      <c r="L83" s="115">
        <v>329</v>
      </c>
      <c r="M83" s="117">
        <f t="shared" si="10"/>
        <v>4.5111750994103937E-2</v>
      </c>
      <c r="N83" s="117">
        <f t="shared" si="11"/>
        <v>0.57317073170731703</v>
      </c>
      <c r="O83" s="82"/>
      <c r="P83" s="83"/>
      <c r="Q83" s="82"/>
      <c r="R83" s="2"/>
      <c r="S83" s="2"/>
      <c r="T83" s="2"/>
      <c r="U83" s="2"/>
      <c r="V83" s="2"/>
      <c r="W83" s="2"/>
      <c r="X83" s="2"/>
      <c r="Y83" s="2"/>
    </row>
    <row r="84" spans="1:25" x14ac:dyDescent="0.2">
      <c r="A84" s="79" t="s">
        <v>304</v>
      </c>
      <c r="B84" s="109">
        <v>1206</v>
      </c>
      <c r="C84" s="109">
        <v>623</v>
      </c>
      <c r="D84" s="111">
        <v>583</v>
      </c>
      <c r="E84" s="109">
        <v>1198</v>
      </c>
      <c r="F84" s="109">
        <v>8</v>
      </c>
      <c r="G84" s="117">
        <f t="shared" si="6"/>
        <v>6.6334991708126038E-3</v>
      </c>
      <c r="H84" s="118">
        <f t="shared" si="7"/>
        <v>1.9218757507327152E-4</v>
      </c>
      <c r="I84" s="109">
        <v>2</v>
      </c>
      <c r="J84" s="117">
        <f t="shared" si="8"/>
        <v>3.2102728731942215E-3</v>
      </c>
      <c r="K84" s="117">
        <f t="shared" si="9"/>
        <v>0.25</v>
      </c>
      <c r="L84" s="115">
        <v>6</v>
      </c>
      <c r="M84" s="117">
        <f t="shared" si="10"/>
        <v>1.0291595197255575E-2</v>
      </c>
      <c r="N84" s="117">
        <f t="shared" si="11"/>
        <v>0.75</v>
      </c>
      <c r="O84" s="82"/>
      <c r="P84" s="83"/>
      <c r="Q84" s="82"/>
      <c r="R84" s="2"/>
      <c r="S84" s="2"/>
      <c r="T84" s="2"/>
      <c r="U84" s="2"/>
      <c r="V84" s="2"/>
      <c r="W84" s="2"/>
      <c r="X84" s="2"/>
      <c r="Y84" s="2"/>
    </row>
    <row r="85" spans="1:25" x14ac:dyDescent="0.2">
      <c r="A85" s="79" t="s">
        <v>305</v>
      </c>
      <c r="B85" s="109">
        <v>132</v>
      </c>
      <c r="C85" s="109">
        <v>73</v>
      </c>
      <c r="D85" s="111">
        <v>59</v>
      </c>
      <c r="E85" s="109">
        <v>132</v>
      </c>
      <c r="F85" s="109">
        <v>0</v>
      </c>
      <c r="G85" s="117">
        <f t="shared" si="6"/>
        <v>0</v>
      </c>
      <c r="H85" s="118">
        <f t="shared" si="7"/>
        <v>0</v>
      </c>
      <c r="I85" s="109">
        <v>0</v>
      </c>
      <c r="J85" s="117">
        <f t="shared" si="8"/>
        <v>0</v>
      </c>
      <c r="K85" s="117" t="e">
        <f t="shared" si="9"/>
        <v>#DIV/0!</v>
      </c>
      <c r="L85" s="115">
        <v>0</v>
      </c>
      <c r="M85" s="117">
        <f t="shared" si="10"/>
        <v>0</v>
      </c>
      <c r="N85" s="117" t="e">
        <f t="shared" si="11"/>
        <v>#DIV/0!</v>
      </c>
      <c r="O85" s="82"/>
      <c r="P85" s="83"/>
      <c r="Q85" s="82"/>
      <c r="R85" s="2"/>
      <c r="S85" s="2"/>
      <c r="T85" s="2"/>
      <c r="U85" s="2"/>
      <c r="V85" s="2"/>
      <c r="W85" s="2"/>
      <c r="X85" s="2"/>
      <c r="Y85" s="2"/>
    </row>
    <row r="86" spans="1:25" x14ac:dyDescent="0.2">
      <c r="A86" s="6"/>
    </row>
    <row r="87" spans="1:25" x14ac:dyDescent="0.2">
      <c r="A87" s="39" t="s">
        <v>188</v>
      </c>
      <c r="B87" s="6"/>
      <c r="C87" s="6"/>
      <c r="D87" s="6"/>
      <c r="E87" s="6"/>
      <c r="F87" s="6"/>
      <c r="G87" s="6"/>
      <c r="H87" s="6"/>
    </row>
    <row r="88" spans="1:25" x14ac:dyDescent="0.2">
      <c r="A88" s="140" t="s">
        <v>22</v>
      </c>
      <c r="B88" s="140"/>
      <c r="C88" s="140"/>
      <c r="D88" s="140"/>
      <c r="E88" s="140"/>
      <c r="F88" s="140"/>
      <c r="G88" s="140"/>
      <c r="H88" s="140"/>
    </row>
    <row r="89" spans="1:25" x14ac:dyDescent="0.2">
      <c r="A89" s="33"/>
    </row>
    <row r="90" spans="1:25" x14ac:dyDescent="0.2">
      <c r="A90" s="82"/>
    </row>
    <row r="91" spans="1:25" x14ac:dyDescent="0.2">
      <c r="A91" s="82"/>
    </row>
    <row r="92" spans="1:25" x14ac:dyDescent="0.2">
      <c r="A92" s="82"/>
    </row>
    <row r="93" spans="1:25" x14ac:dyDescent="0.2">
      <c r="A93" s="82"/>
    </row>
    <row r="94" spans="1:25" x14ac:dyDescent="0.2">
      <c r="A94" s="82"/>
    </row>
    <row r="95" spans="1:25" x14ac:dyDescent="0.2">
      <c r="A95" s="82"/>
    </row>
    <row r="96" spans="1:25" x14ac:dyDescent="0.2">
      <c r="A96" s="82"/>
    </row>
    <row r="97" spans="1:1" x14ac:dyDescent="0.2">
      <c r="A97" s="82"/>
    </row>
    <row r="98" spans="1:1" x14ac:dyDescent="0.2">
      <c r="A98" s="82"/>
    </row>
    <row r="99" spans="1:1" x14ac:dyDescent="0.2">
      <c r="A99" s="82"/>
    </row>
    <row r="100" spans="1:1" x14ac:dyDescent="0.2">
      <c r="A100" s="82"/>
    </row>
    <row r="101" spans="1:1" x14ac:dyDescent="0.2">
      <c r="A101" s="82"/>
    </row>
    <row r="102" spans="1:1" x14ac:dyDescent="0.2">
      <c r="A102" s="82"/>
    </row>
    <row r="103" spans="1:1" x14ac:dyDescent="0.2">
      <c r="A103" s="82"/>
    </row>
    <row r="104" spans="1:1" x14ac:dyDescent="0.2">
      <c r="A104" s="82"/>
    </row>
    <row r="105" spans="1:1" x14ac:dyDescent="0.2">
      <c r="A105" s="82"/>
    </row>
    <row r="106" spans="1:1" x14ac:dyDescent="0.2">
      <c r="A106" s="82"/>
    </row>
    <row r="107" spans="1:1" x14ac:dyDescent="0.2">
      <c r="A107" s="82"/>
    </row>
    <row r="108" spans="1:1" x14ac:dyDescent="0.2">
      <c r="A108" s="82"/>
    </row>
    <row r="109" spans="1:1" x14ac:dyDescent="0.2">
      <c r="A109" s="82"/>
    </row>
    <row r="110" spans="1:1" x14ac:dyDescent="0.2">
      <c r="A110" s="82"/>
    </row>
    <row r="111" spans="1:1" x14ac:dyDescent="0.2">
      <c r="A111" s="82"/>
    </row>
    <row r="112" spans="1:1" x14ac:dyDescent="0.2">
      <c r="A112" s="82"/>
    </row>
    <row r="113" spans="1:1" x14ac:dyDescent="0.2">
      <c r="A113" s="82"/>
    </row>
    <row r="114" spans="1:1" x14ac:dyDescent="0.2">
      <c r="A114" s="82"/>
    </row>
    <row r="115" spans="1:1" x14ac:dyDescent="0.2">
      <c r="A115" s="82"/>
    </row>
    <row r="116" spans="1:1" x14ac:dyDescent="0.2">
      <c r="A116" s="82"/>
    </row>
    <row r="117" spans="1:1" x14ac:dyDescent="0.2">
      <c r="A117" s="82"/>
    </row>
    <row r="118" spans="1:1" x14ac:dyDescent="0.2">
      <c r="A118" s="82"/>
    </row>
    <row r="119" spans="1:1" x14ac:dyDescent="0.2">
      <c r="A119" s="82"/>
    </row>
    <row r="120" spans="1:1" x14ac:dyDescent="0.2">
      <c r="A120" s="82"/>
    </row>
    <row r="121" spans="1:1" x14ac:dyDescent="0.2">
      <c r="A121" s="82"/>
    </row>
    <row r="122" spans="1:1" x14ac:dyDescent="0.2">
      <c r="A122" s="82"/>
    </row>
    <row r="123" spans="1:1" x14ac:dyDescent="0.2">
      <c r="A123" s="82"/>
    </row>
    <row r="124" spans="1:1" x14ac:dyDescent="0.2">
      <c r="A124" s="82"/>
    </row>
    <row r="125" spans="1:1" x14ac:dyDescent="0.2">
      <c r="A125" s="82"/>
    </row>
    <row r="126" spans="1:1" x14ac:dyDescent="0.2">
      <c r="A126" s="82"/>
    </row>
    <row r="127" spans="1:1" x14ac:dyDescent="0.2">
      <c r="A127" s="82"/>
    </row>
    <row r="128" spans="1:1" x14ac:dyDescent="0.2">
      <c r="A128" s="82"/>
    </row>
    <row r="129" spans="1:1" x14ac:dyDescent="0.2">
      <c r="A129" s="82"/>
    </row>
    <row r="130" spans="1:1" x14ac:dyDescent="0.2">
      <c r="A130" s="82"/>
    </row>
    <row r="131" spans="1:1" x14ac:dyDescent="0.2">
      <c r="A131" s="82"/>
    </row>
    <row r="132" spans="1:1" x14ac:dyDescent="0.2">
      <c r="A132" s="82"/>
    </row>
    <row r="133" spans="1:1" x14ac:dyDescent="0.2">
      <c r="A133" s="82"/>
    </row>
    <row r="134" spans="1:1" x14ac:dyDescent="0.2">
      <c r="A134" s="82"/>
    </row>
    <row r="135" spans="1:1" x14ac:dyDescent="0.2">
      <c r="A135" s="82"/>
    </row>
    <row r="136" spans="1:1" x14ac:dyDescent="0.2">
      <c r="A136" s="82"/>
    </row>
    <row r="137" spans="1:1" x14ac:dyDescent="0.2">
      <c r="A137" s="82"/>
    </row>
    <row r="138" spans="1:1" x14ac:dyDescent="0.2">
      <c r="A138" s="82"/>
    </row>
    <row r="139" spans="1:1" x14ac:dyDescent="0.2">
      <c r="A139" s="82"/>
    </row>
    <row r="140" spans="1:1" x14ac:dyDescent="0.2">
      <c r="A140" s="82"/>
    </row>
    <row r="141" spans="1:1" x14ac:dyDescent="0.2">
      <c r="A141" s="82"/>
    </row>
    <row r="142" spans="1:1" x14ac:dyDescent="0.2">
      <c r="A142" s="82"/>
    </row>
    <row r="143" spans="1:1" x14ac:dyDescent="0.2">
      <c r="A143" s="82"/>
    </row>
    <row r="144" spans="1:1" x14ac:dyDescent="0.2">
      <c r="A144" s="82"/>
    </row>
    <row r="145" spans="1:1" x14ac:dyDescent="0.2">
      <c r="A145" s="82"/>
    </row>
    <row r="146" spans="1:1" x14ac:dyDescent="0.2">
      <c r="A146" s="82"/>
    </row>
    <row r="147" spans="1:1" x14ac:dyDescent="0.2">
      <c r="A147" s="82"/>
    </row>
    <row r="148" spans="1:1" x14ac:dyDescent="0.2">
      <c r="A148" s="82"/>
    </row>
    <row r="149" spans="1:1" x14ac:dyDescent="0.2">
      <c r="A149" s="82"/>
    </row>
    <row r="150" spans="1:1" x14ac:dyDescent="0.2">
      <c r="A150" s="82"/>
    </row>
    <row r="151" spans="1:1" x14ac:dyDescent="0.2">
      <c r="A151" s="82"/>
    </row>
    <row r="152" spans="1:1" x14ac:dyDescent="0.2">
      <c r="A152" s="82"/>
    </row>
    <row r="153" spans="1:1" x14ac:dyDescent="0.2">
      <c r="A153" s="82"/>
    </row>
    <row r="154" spans="1:1" x14ac:dyDescent="0.2">
      <c r="A154" s="82"/>
    </row>
    <row r="155" spans="1:1" x14ac:dyDescent="0.2">
      <c r="A155" s="82"/>
    </row>
    <row r="156" spans="1:1" x14ac:dyDescent="0.2">
      <c r="A156" s="82"/>
    </row>
    <row r="157" spans="1:1" x14ac:dyDescent="0.2">
      <c r="A157" s="82"/>
    </row>
    <row r="158" spans="1:1" x14ac:dyDescent="0.2">
      <c r="A158" s="82"/>
    </row>
    <row r="159" spans="1:1" x14ac:dyDescent="0.2">
      <c r="A159" s="82"/>
    </row>
    <row r="160" spans="1:1" x14ac:dyDescent="0.2">
      <c r="A160" s="2"/>
    </row>
    <row r="161" spans="1:1" x14ac:dyDescent="0.2">
      <c r="A161" s="82"/>
    </row>
    <row r="162" spans="1:1" x14ac:dyDescent="0.2">
      <c r="A162" s="82"/>
    </row>
    <row r="163" spans="1:1" x14ac:dyDescent="0.2">
      <c r="A163" s="82"/>
    </row>
    <row r="164" spans="1:1" x14ac:dyDescent="0.2">
      <c r="A164" s="82"/>
    </row>
    <row r="165" spans="1:1" x14ac:dyDescent="0.2">
      <c r="A165" s="82"/>
    </row>
    <row r="166" spans="1:1" x14ac:dyDescent="0.2">
      <c r="A166" s="82"/>
    </row>
    <row r="167" spans="1:1" x14ac:dyDescent="0.2">
      <c r="A167" s="82"/>
    </row>
    <row r="168" spans="1:1" x14ac:dyDescent="0.2">
      <c r="A168" s="82"/>
    </row>
  </sheetData>
  <mergeCells count="2">
    <mergeCell ref="B4:Q4"/>
    <mergeCell ref="A88:H88"/>
  </mergeCells>
  <hyperlinks>
    <hyperlink ref="A1" location="ÍNDICE!A1" display="Regresar al Índice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9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M6" sqref="AM6:AM85"/>
    </sheetView>
  </sheetViews>
  <sheetFormatPr baseColWidth="10" defaultColWidth="11.5703125" defaultRowHeight="12.75" x14ac:dyDescent="0.2"/>
  <cols>
    <col min="1" max="1" width="49" customWidth="1"/>
    <col min="4" max="4" width="13" customWidth="1"/>
    <col min="6" max="6" width="14.7109375" customWidth="1"/>
  </cols>
  <sheetData>
    <row r="1" spans="1:39" x14ac:dyDescent="0.2">
      <c r="A1" s="10" t="s">
        <v>170</v>
      </c>
    </row>
    <row r="2" spans="1:39" x14ac:dyDescent="0.2">
      <c r="A2" s="42"/>
      <c r="B2" s="142" t="s">
        <v>337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</row>
    <row r="3" spans="1:39" x14ac:dyDescent="0.2">
      <c r="A3" s="84"/>
      <c r="G3" s="71"/>
    </row>
    <row r="4" spans="1:39" ht="12.75" customHeight="1" x14ac:dyDescent="0.2">
      <c r="A4" s="85"/>
      <c r="B4" s="143" t="s">
        <v>306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</row>
    <row r="6" spans="1:39" ht="42.95" customHeight="1" x14ac:dyDescent="0.2">
      <c r="A6" s="10"/>
      <c r="B6" s="86" t="s">
        <v>215</v>
      </c>
      <c r="C6" s="86" t="s">
        <v>159</v>
      </c>
      <c r="D6" s="86" t="s">
        <v>219</v>
      </c>
      <c r="E6" s="86" t="s">
        <v>307</v>
      </c>
      <c r="F6" s="86" t="s">
        <v>308</v>
      </c>
      <c r="G6" s="86" t="s">
        <v>29</v>
      </c>
      <c r="H6" s="86" t="s">
        <v>32</v>
      </c>
      <c r="I6" s="86" t="s">
        <v>38</v>
      </c>
      <c r="J6" s="86" t="s">
        <v>42</v>
      </c>
      <c r="K6" s="86" t="s">
        <v>48</v>
      </c>
      <c r="L6" s="86" t="s">
        <v>49</v>
      </c>
      <c r="M6" s="86" t="s">
        <v>50</v>
      </c>
      <c r="N6" s="86" t="s">
        <v>160</v>
      </c>
      <c r="O6" s="86" t="s">
        <v>309</v>
      </c>
      <c r="P6" s="86" t="s">
        <v>65</v>
      </c>
      <c r="Q6" s="86" t="s">
        <v>69</v>
      </c>
      <c r="R6" s="86" t="s">
        <v>310</v>
      </c>
      <c r="S6" s="86" t="s">
        <v>72</v>
      </c>
      <c r="T6" s="86" t="s">
        <v>88</v>
      </c>
      <c r="U6" s="86" t="s">
        <v>90</v>
      </c>
      <c r="V6" s="86" t="s">
        <v>91</v>
      </c>
      <c r="W6" s="86" t="s">
        <v>311</v>
      </c>
      <c r="X6" s="86" t="s">
        <v>110</v>
      </c>
      <c r="Y6" s="86" t="s">
        <v>111</v>
      </c>
      <c r="Z6" s="86" t="s">
        <v>112</v>
      </c>
      <c r="AA6" s="86" t="s">
        <v>114</v>
      </c>
      <c r="AB6" s="86" t="s">
        <v>98</v>
      </c>
      <c r="AC6" s="86" t="s">
        <v>113</v>
      </c>
      <c r="AD6" s="86" t="s">
        <v>115</v>
      </c>
      <c r="AE6" s="86" t="s">
        <v>116</v>
      </c>
      <c r="AF6" s="86" t="s">
        <v>117</v>
      </c>
      <c r="AG6" s="86" t="s">
        <v>312</v>
      </c>
      <c r="AH6" s="86" t="s">
        <v>118</v>
      </c>
      <c r="AI6" s="86" t="s">
        <v>119</v>
      </c>
      <c r="AJ6" s="86" t="s">
        <v>313</v>
      </c>
      <c r="AK6" s="86" t="s">
        <v>123</v>
      </c>
      <c r="AL6" s="86" t="s">
        <v>135</v>
      </c>
      <c r="AM6" s="86" t="s">
        <v>314</v>
      </c>
    </row>
    <row r="7" spans="1:39" x14ac:dyDescent="0.2">
      <c r="A7" s="76" t="s">
        <v>144</v>
      </c>
      <c r="B7" s="106">
        <v>1022800</v>
      </c>
      <c r="C7" s="106">
        <v>981174</v>
      </c>
      <c r="D7" s="106">
        <v>41626</v>
      </c>
      <c r="E7" s="119">
        <v>17123</v>
      </c>
      <c r="F7" s="119">
        <v>15316</v>
      </c>
      <c r="G7" s="119">
        <v>442</v>
      </c>
      <c r="H7" s="119">
        <v>506</v>
      </c>
      <c r="I7" s="119">
        <v>553</v>
      </c>
      <c r="J7" s="119">
        <v>1245</v>
      </c>
      <c r="K7" s="119">
        <v>848</v>
      </c>
      <c r="L7" s="119">
        <v>1843</v>
      </c>
      <c r="M7" s="119">
        <v>974</v>
      </c>
      <c r="N7" s="119">
        <v>7871</v>
      </c>
      <c r="O7" s="119">
        <v>1807</v>
      </c>
      <c r="P7" s="119">
        <v>406</v>
      </c>
      <c r="Q7" s="119">
        <v>813</v>
      </c>
      <c r="R7" s="119">
        <v>5893</v>
      </c>
      <c r="S7" s="119">
        <v>509</v>
      </c>
      <c r="T7" s="119">
        <v>2895</v>
      </c>
      <c r="U7" s="119">
        <v>315</v>
      </c>
      <c r="V7" s="119">
        <v>1324</v>
      </c>
      <c r="W7" s="119">
        <v>15869</v>
      </c>
      <c r="X7" s="119">
        <v>681</v>
      </c>
      <c r="Y7" s="119">
        <v>266</v>
      </c>
      <c r="Z7" s="119">
        <v>2225</v>
      </c>
      <c r="AA7" s="119">
        <v>2341</v>
      </c>
      <c r="AB7" s="119">
        <v>1161</v>
      </c>
      <c r="AC7" s="119">
        <v>209</v>
      </c>
      <c r="AD7" s="119">
        <v>859</v>
      </c>
      <c r="AE7" s="119">
        <v>2013</v>
      </c>
      <c r="AF7" s="119">
        <v>566</v>
      </c>
      <c r="AG7" s="119">
        <v>1482</v>
      </c>
      <c r="AH7" s="119">
        <v>212</v>
      </c>
      <c r="AI7" s="119">
        <v>1999</v>
      </c>
      <c r="AJ7" s="119">
        <v>2557</v>
      </c>
      <c r="AK7" s="119">
        <v>1543</v>
      </c>
      <c r="AL7" s="119">
        <v>316</v>
      </c>
      <c r="AM7" s="119">
        <v>184</v>
      </c>
    </row>
    <row r="8" spans="1:39" x14ac:dyDescent="0.2">
      <c r="A8" s="79" t="s">
        <v>228</v>
      </c>
      <c r="B8" s="111">
        <v>1648</v>
      </c>
      <c r="C8" s="109">
        <v>1610</v>
      </c>
      <c r="D8" s="109">
        <v>38</v>
      </c>
      <c r="E8" s="120">
        <v>20</v>
      </c>
      <c r="F8" s="120">
        <v>20</v>
      </c>
      <c r="G8" s="111">
        <v>1</v>
      </c>
      <c r="H8" s="111">
        <v>0</v>
      </c>
      <c r="I8" s="111">
        <v>0</v>
      </c>
      <c r="J8" s="111">
        <v>0</v>
      </c>
      <c r="K8" s="111">
        <v>8</v>
      </c>
      <c r="L8" s="111">
        <v>1</v>
      </c>
      <c r="M8" s="111">
        <v>0</v>
      </c>
      <c r="N8" s="111">
        <v>6</v>
      </c>
      <c r="O8" s="120">
        <v>0</v>
      </c>
      <c r="P8" s="111">
        <v>0</v>
      </c>
      <c r="Q8" s="111">
        <v>0</v>
      </c>
      <c r="R8" s="120">
        <v>11</v>
      </c>
      <c r="S8" s="111">
        <v>0</v>
      </c>
      <c r="T8" s="111">
        <v>11</v>
      </c>
      <c r="U8" s="111">
        <v>0</v>
      </c>
      <c r="V8" s="111">
        <v>0</v>
      </c>
      <c r="W8" s="120">
        <v>7</v>
      </c>
      <c r="X8" s="111">
        <v>0</v>
      </c>
      <c r="Y8" s="111">
        <v>0</v>
      </c>
      <c r="Z8" s="111">
        <v>0</v>
      </c>
      <c r="AA8" s="111">
        <v>4</v>
      </c>
      <c r="AB8" s="111">
        <v>0</v>
      </c>
      <c r="AC8" s="111">
        <v>0</v>
      </c>
      <c r="AD8" s="111">
        <v>0</v>
      </c>
      <c r="AE8" s="111">
        <v>0</v>
      </c>
      <c r="AF8" s="111">
        <v>0</v>
      </c>
      <c r="AG8" s="111">
        <v>1</v>
      </c>
      <c r="AH8" s="111">
        <v>0</v>
      </c>
      <c r="AI8" s="111">
        <v>0</v>
      </c>
      <c r="AJ8" s="120">
        <v>0</v>
      </c>
      <c r="AK8" s="111">
        <v>0</v>
      </c>
      <c r="AL8" s="111">
        <v>0</v>
      </c>
      <c r="AM8" s="120">
        <v>0</v>
      </c>
    </row>
    <row r="9" spans="1:39" x14ac:dyDescent="0.2">
      <c r="A9" s="79" t="s">
        <v>229</v>
      </c>
      <c r="B9" s="111">
        <v>10613</v>
      </c>
      <c r="C9" s="111">
        <v>10404</v>
      </c>
      <c r="D9" s="109">
        <v>209</v>
      </c>
      <c r="E9" s="120">
        <v>125</v>
      </c>
      <c r="F9" s="120">
        <v>119</v>
      </c>
      <c r="G9" s="111">
        <v>3</v>
      </c>
      <c r="H9" s="111">
        <v>9</v>
      </c>
      <c r="I9" s="111">
        <v>1</v>
      </c>
      <c r="J9" s="111">
        <v>5</v>
      </c>
      <c r="K9" s="111">
        <v>10</v>
      </c>
      <c r="L9" s="111">
        <v>28</v>
      </c>
      <c r="M9" s="111">
        <v>1</v>
      </c>
      <c r="N9" s="111">
        <v>56</v>
      </c>
      <c r="O9" s="120">
        <v>6</v>
      </c>
      <c r="P9" s="111">
        <v>0</v>
      </c>
      <c r="Q9" s="111">
        <v>3</v>
      </c>
      <c r="R9" s="120">
        <v>34</v>
      </c>
      <c r="S9" s="111">
        <v>1</v>
      </c>
      <c r="T9" s="111">
        <v>32</v>
      </c>
      <c r="U9" s="111">
        <v>0</v>
      </c>
      <c r="V9" s="111">
        <v>1</v>
      </c>
      <c r="W9" s="120">
        <v>42</v>
      </c>
      <c r="X9" s="111">
        <v>1</v>
      </c>
      <c r="Y9" s="111">
        <v>2</v>
      </c>
      <c r="Z9" s="111">
        <v>15</v>
      </c>
      <c r="AA9" s="111">
        <v>2</v>
      </c>
      <c r="AB9" s="111">
        <v>5</v>
      </c>
      <c r="AC9" s="111">
        <v>3</v>
      </c>
      <c r="AD9" s="111">
        <v>2</v>
      </c>
      <c r="AE9" s="111">
        <v>5</v>
      </c>
      <c r="AF9" s="111">
        <v>1</v>
      </c>
      <c r="AG9" s="111">
        <v>1</v>
      </c>
      <c r="AH9" s="111">
        <v>0</v>
      </c>
      <c r="AI9" s="111">
        <v>4</v>
      </c>
      <c r="AJ9" s="120">
        <v>8</v>
      </c>
      <c r="AK9" s="111">
        <v>7</v>
      </c>
      <c r="AL9" s="111">
        <v>0</v>
      </c>
      <c r="AM9" s="120">
        <v>0</v>
      </c>
    </row>
    <row r="10" spans="1:39" x14ac:dyDescent="0.2">
      <c r="A10" s="79" t="s">
        <v>230</v>
      </c>
      <c r="B10" s="109">
        <v>661</v>
      </c>
      <c r="C10" s="109">
        <v>653</v>
      </c>
      <c r="D10" s="109">
        <v>8</v>
      </c>
      <c r="E10" s="120">
        <v>3</v>
      </c>
      <c r="F10" s="120">
        <v>3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1</v>
      </c>
      <c r="N10" s="111">
        <v>0</v>
      </c>
      <c r="O10" s="120">
        <v>0</v>
      </c>
      <c r="P10" s="111">
        <v>0</v>
      </c>
      <c r="Q10" s="111">
        <v>0</v>
      </c>
      <c r="R10" s="120">
        <v>0</v>
      </c>
      <c r="S10" s="111">
        <v>0</v>
      </c>
      <c r="T10" s="111">
        <v>0</v>
      </c>
      <c r="U10" s="111">
        <v>0</v>
      </c>
      <c r="V10" s="111">
        <v>0</v>
      </c>
      <c r="W10" s="120">
        <v>5</v>
      </c>
      <c r="X10" s="111">
        <v>0</v>
      </c>
      <c r="Y10" s="111">
        <v>0</v>
      </c>
      <c r="Z10" s="111">
        <v>1</v>
      </c>
      <c r="AA10" s="111">
        <v>0</v>
      </c>
      <c r="AB10" s="111">
        <v>0</v>
      </c>
      <c r="AC10" s="111">
        <v>0</v>
      </c>
      <c r="AD10" s="111">
        <v>0</v>
      </c>
      <c r="AE10" s="111">
        <v>0</v>
      </c>
      <c r="AF10" s="111">
        <v>0</v>
      </c>
      <c r="AG10" s="111">
        <v>0</v>
      </c>
      <c r="AH10" s="111">
        <v>0</v>
      </c>
      <c r="AI10" s="111">
        <v>4</v>
      </c>
      <c r="AJ10" s="120">
        <v>0</v>
      </c>
      <c r="AK10" s="111">
        <v>0</v>
      </c>
      <c r="AL10" s="111">
        <v>0</v>
      </c>
      <c r="AM10" s="120">
        <v>0</v>
      </c>
    </row>
    <row r="11" spans="1:39" x14ac:dyDescent="0.2">
      <c r="A11" s="79" t="s">
        <v>231</v>
      </c>
      <c r="B11" s="111">
        <v>78182</v>
      </c>
      <c r="C11" s="111">
        <v>75355</v>
      </c>
      <c r="D11" s="109">
        <v>2827</v>
      </c>
      <c r="E11" s="120">
        <v>958</v>
      </c>
      <c r="F11" s="120">
        <v>899</v>
      </c>
      <c r="G11" s="111">
        <v>17</v>
      </c>
      <c r="H11" s="111">
        <v>21</v>
      </c>
      <c r="I11" s="111">
        <v>25</v>
      </c>
      <c r="J11" s="111">
        <v>48</v>
      </c>
      <c r="K11" s="111">
        <v>29</v>
      </c>
      <c r="L11" s="111">
        <v>181</v>
      </c>
      <c r="M11" s="111">
        <v>42</v>
      </c>
      <c r="N11" s="111">
        <v>464</v>
      </c>
      <c r="O11" s="120">
        <v>59</v>
      </c>
      <c r="P11" s="111">
        <v>9</v>
      </c>
      <c r="Q11" s="111">
        <v>18</v>
      </c>
      <c r="R11" s="120">
        <v>499</v>
      </c>
      <c r="S11" s="111">
        <v>22</v>
      </c>
      <c r="T11" s="111">
        <v>246</v>
      </c>
      <c r="U11" s="111">
        <v>11</v>
      </c>
      <c r="V11" s="111">
        <v>144</v>
      </c>
      <c r="W11" s="120">
        <v>1146</v>
      </c>
      <c r="X11" s="111">
        <v>30</v>
      </c>
      <c r="Y11" s="111">
        <v>6</v>
      </c>
      <c r="Z11" s="111">
        <v>216</v>
      </c>
      <c r="AA11" s="111">
        <v>181</v>
      </c>
      <c r="AB11" s="111">
        <v>96</v>
      </c>
      <c r="AC11" s="111">
        <v>9</v>
      </c>
      <c r="AD11" s="111">
        <v>33</v>
      </c>
      <c r="AE11" s="111">
        <v>95</v>
      </c>
      <c r="AF11" s="111">
        <v>94</v>
      </c>
      <c r="AG11" s="111">
        <v>176</v>
      </c>
      <c r="AH11" s="111">
        <v>21</v>
      </c>
      <c r="AI11" s="111">
        <v>76</v>
      </c>
      <c r="AJ11" s="120">
        <v>220</v>
      </c>
      <c r="AK11" s="111">
        <v>106</v>
      </c>
      <c r="AL11" s="111">
        <v>27</v>
      </c>
      <c r="AM11" s="120">
        <v>4</v>
      </c>
    </row>
    <row r="12" spans="1:39" x14ac:dyDescent="0.2">
      <c r="A12" s="79" t="s">
        <v>232</v>
      </c>
      <c r="B12" s="111">
        <v>1489</v>
      </c>
      <c r="C12" s="109">
        <v>1468</v>
      </c>
      <c r="D12" s="109">
        <v>21</v>
      </c>
      <c r="E12" s="120">
        <v>15</v>
      </c>
      <c r="F12" s="120">
        <v>13</v>
      </c>
      <c r="G12" s="111">
        <v>0</v>
      </c>
      <c r="H12" s="111">
        <v>0</v>
      </c>
      <c r="I12" s="111">
        <v>0</v>
      </c>
      <c r="J12" s="111">
        <v>1</v>
      </c>
      <c r="K12" s="111">
        <v>0</v>
      </c>
      <c r="L12" s="111">
        <v>4</v>
      </c>
      <c r="M12" s="111">
        <v>0</v>
      </c>
      <c r="N12" s="111">
        <v>8</v>
      </c>
      <c r="O12" s="120">
        <v>2</v>
      </c>
      <c r="P12" s="111">
        <v>0</v>
      </c>
      <c r="Q12" s="111">
        <v>2</v>
      </c>
      <c r="R12" s="120">
        <v>0</v>
      </c>
      <c r="S12" s="111">
        <v>0</v>
      </c>
      <c r="T12" s="111">
        <v>0</v>
      </c>
      <c r="U12" s="111">
        <v>0</v>
      </c>
      <c r="V12" s="111">
        <v>0</v>
      </c>
      <c r="W12" s="120">
        <v>6</v>
      </c>
      <c r="X12" s="111">
        <v>0</v>
      </c>
      <c r="Y12" s="111">
        <v>0</v>
      </c>
      <c r="Z12" s="111">
        <v>2</v>
      </c>
      <c r="AA12" s="111">
        <v>1</v>
      </c>
      <c r="AB12" s="111">
        <v>1</v>
      </c>
      <c r="AC12" s="111">
        <v>0</v>
      </c>
      <c r="AD12" s="111">
        <v>0</v>
      </c>
      <c r="AE12" s="111">
        <v>0</v>
      </c>
      <c r="AF12" s="111">
        <v>1</v>
      </c>
      <c r="AG12" s="111">
        <v>0</v>
      </c>
      <c r="AH12" s="111">
        <v>0</v>
      </c>
      <c r="AI12" s="111">
        <v>0</v>
      </c>
      <c r="AJ12" s="120">
        <v>0</v>
      </c>
      <c r="AK12" s="111">
        <v>0</v>
      </c>
      <c r="AL12" s="111">
        <v>0</v>
      </c>
      <c r="AM12" s="120">
        <v>0</v>
      </c>
    </row>
    <row r="13" spans="1:39" x14ac:dyDescent="0.2">
      <c r="A13" s="79" t="s">
        <v>233</v>
      </c>
      <c r="B13" s="111">
        <v>1681</v>
      </c>
      <c r="C13" s="109">
        <v>1638</v>
      </c>
      <c r="D13" s="109">
        <v>43</v>
      </c>
      <c r="E13" s="120">
        <v>28</v>
      </c>
      <c r="F13" s="120">
        <v>28</v>
      </c>
      <c r="G13" s="111">
        <v>5</v>
      </c>
      <c r="H13" s="111">
        <v>0</v>
      </c>
      <c r="I13" s="111">
        <v>0</v>
      </c>
      <c r="J13" s="111">
        <v>1</v>
      </c>
      <c r="K13" s="111">
        <v>1</v>
      </c>
      <c r="L13" s="111">
        <v>1</v>
      </c>
      <c r="M13" s="111">
        <v>12</v>
      </c>
      <c r="N13" s="111">
        <v>2</v>
      </c>
      <c r="O13" s="120">
        <v>0</v>
      </c>
      <c r="P13" s="111">
        <v>0</v>
      </c>
      <c r="Q13" s="111">
        <v>0</v>
      </c>
      <c r="R13" s="120">
        <v>1</v>
      </c>
      <c r="S13" s="111">
        <v>0</v>
      </c>
      <c r="T13" s="111">
        <v>1</v>
      </c>
      <c r="U13" s="111">
        <v>0</v>
      </c>
      <c r="V13" s="111">
        <v>0</v>
      </c>
      <c r="W13" s="120">
        <v>14</v>
      </c>
      <c r="X13" s="111">
        <v>3</v>
      </c>
      <c r="Y13" s="111">
        <v>0</v>
      </c>
      <c r="Z13" s="111">
        <v>5</v>
      </c>
      <c r="AA13" s="111">
        <v>0</v>
      </c>
      <c r="AB13" s="111">
        <v>0</v>
      </c>
      <c r="AC13" s="111">
        <v>0</v>
      </c>
      <c r="AD13" s="111">
        <v>1</v>
      </c>
      <c r="AE13" s="111">
        <v>1</v>
      </c>
      <c r="AF13" s="111">
        <v>0</v>
      </c>
      <c r="AG13" s="111">
        <v>0</v>
      </c>
      <c r="AH13" s="111">
        <v>0</v>
      </c>
      <c r="AI13" s="111">
        <v>0</v>
      </c>
      <c r="AJ13" s="120">
        <v>0</v>
      </c>
      <c r="AK13" s="111">
        <v>0</v>
      </c>
      <c r="AL13" s="111">
        <v>0</v>
      </c>
      <c r="AM13" s="120">
        <v>0</v>
      </c>
    </row>
    <row r="14" spans="1:39" x14ac:dyDescent="0.2">
      <c r="A14" s="79" t="s">
        <v>234</v>
      </c>
      <c r="B14" s="111">
        <v>1505</v>
      </c>
      <c r="C14" s="109">
        <v>1482</v>
      </c>
      <c r="D14" s="109">
        <v>23</v>
      </c>
      <c r="E14" s="120">
        <v>7</v>
      </c>
      <c r="F14" s="120">
        <v>7</v>
      </c>
      <c r="G14" s="111">
        <v>1</v>
      </c>
      <c r="H14" s="111">
        <v>0</v>
      </c>
      <c r="I14" s="111">
        <v>0</v>
      </c>
      <c r="J14" s="111">
        <v>1</v>
      </c>
      <c r="K14" s="111">
        <v>0</v>
      </c>
      <c r="L14" s="111">
        <v>0</v>
      </c>
      <c r="M14" s="111">
        <v>0</v>
      </c>
      <c r="N14" s="111">
        <v>4</v>
      </c>
      <c r="O14" s="120">
        <v>0</v>
      </c>
      <c r="P14" s="111">
        <v>0</v>
      </c>
      <c r="Q14" s="111">
        <v>0</v>
      </c>
      <c r="R14" s="120">
        <v>1</v>
      </c>
      <c r="S14" s="111">
        <v>0</v>
      </c>
      <c r="T14" s="111">
        <v>0</v>
      </c>
      <c r="U14" s="111">
        <v>0</v>
      </c>
      <c r="V14" s="111">
        <v>0</v>
      </c>
      <c r="W14" s="120">
        <v>14</v>
      </c>
      <c r="X14" s="111">
        <v>0</v>
      </c>
      <c r="Y14" s="111">
        <v>0</v>
      </c>
      <c r="Z14" s="111">
        <v>1</v>
      </c>
      <c r="AA14" s="111">
        <v>6</v>
      </c>
      <c r="AB14" s="111">
        <v>0</v>
      </c>
      <c r="AC14" s="111">
        <v>0</v>
      </c>
      <c r="AD14" s="111">
        <v>0</v>
      </c>
      <c r="AE14" s="111">
        <v>4</v>
      </c>
      <c r="AF14" s="111">
        <v>1</v>
      </c>
      <c r="AG14" s="111">
        <v>0</v>
      </c>
      <c r="AH14" s="111">
        <v>0</v>
      </c>
      <c r="AI14" s="111">
        <v>0</v>
      </c>
      <c r="AJ14" s="120">
        <v>1</v>
      </c>
      <c r="AK14" s="111">
        <v>0</v>
      </c>
      <c r="AL14" s="111">
        <v>0</v>
      </c>
      <c r="AM14" s="120">
        <v>0</v>
      </c>
    </row>
    <row r="15" spans="1:39" x14ac:dyDescent="0.2">
      <c r="A15" s="79" t="s">
        <v>235</v>
      </c>
      <c r="B15" s="111">
        <v>1960</v>
      </c>
      <c r="C15" s="111">
        <v>1870</v>
      </c>
      <c r="D15" s="109">
        <v>90</v>
      </c>
      <c r="E15" s="120">
        <v>49</v>
      </c>
      <c r="F15" s="120">
        <v>45</v>
      </c>
      <c r="G15" s="111">
        <v>1</v>
      </c>
      <c r="H15" s="111">
        <v>0</v>
      </c>
      <c r="I15" s="111">
        <v>0</v>
      </c>
      <c r="J15" s="111">
        <v>1</v>
      </c>
      <c r="K15" s="111">
        <v>0</v>
      </c>
      <c r="L15" s="111">
        <v>0</v>
      </c>
      <c r="M15" s="111">
        <v>7</v>
      </c>
      <c r="N15" s="111">
        <v>32</v>
      </c>
      <c r="O15" s="120">
        <v>4</v>
      </c>
      <c r="P15" s="111">
        <v>1</v>
      </c>
      <c r="Q15" s="111">
        <v>1</v>
      </c>
      <c r="R15" s="120">
        <v>1</v>
      </c>
      <c r="S15" s="111">
        <v>0</v>
      </c>
      <c r="T15" s="111">
        <v>0</v>
      </c>
      <c r="U15" s="111">
        <v>0</v>
      </c>
      <c r="V15" s="111">
        <v>1</v>
      </c>
      <c r="W15" s="120">
        <v>40</v>
      </c>
      <c r="X15" s="111">
        <v>1</v>
      </c>
      <c r="Y15" s="111">
        <v>0</v>
      </c>
      <c r="Z15" s="111">
        <v>9</v>
      </c>
      <c r="AA15" s="111">
        <v>1</v>
      </c>
      <c r="AB15" s="111">
        <v>1</v>
      </c>
      <c r="AC15" s="111">
        <v>0</v>
      </c>
      <c r="AD15" s="111">
        <v>0</v>
      </c>
      <c r="AE15" s="111">
        <v>8</v>
      </c>
      <c r="AF15" s="111">
        <v>1</v>
      </c>
      <c r="AG15" s="111">
        <v>4</v>
      </c>
      <c r="AH15" s="111">
        <v>3</v>
      </c>
      <c r="AI15" s="111">
        <v>6</v>
      </c>
      <c r="AJ15" s="120">
        <v>0</v>
      </c>
      <c r="AK15" s="111">
        <v>0</v>
      </c>
      <c r="AL15" s="111">
        <v>0</v>
      </c>
      <c r="AM15" s="120">
        <v>0</v>
      </c>
    </row>
    <row r="16" spans="1:39" x14ac:dyDescent="0.2">
      <c r="A16" s="79" t="s">
        <v>236</v>
      </c>
      <c r="B16" s="111">
        <v>1034</v>
      </c>
      <c r="C16" s="109">
        <v>966</v>
      </c>
      <c r="D16" s="109">
        <v>68</v>
      </c>
      <c r="E16" s="120">
        <v>46</v>
      </c>
      <c r="F16" s="120">
        <v>46</v>
      </c>
      <c r="G16" s="111">
        <v>10</v>
      </c>
      <c r="H16" s="111">
        <v>0</v>
      </c>
      <c r="I16" s="111">
        <v>3</v>
      </c>
      <c r="J16" s="111">
        <v>2</v>
      </c>
      <c r="K16" s="111">
        <v>0</v>
      </c>
      <c r="L16" s="111">
        <v>0</v>
      </c>
      <c r="M16" s="111">
        <v>24</v>
      </c>
      <c r="N16" s="111">
        <v>3</v>
      </c>
      <c r="O16" s="120">
        <v>0</v>
      </c>
      <c r="P16" s="111">
        <v>0</v>
      </c>
      <c r="Q16" s="111">
        <v>0</v>
      </c>
      <c r="R16" s="120">
        <v>1</v>
      </c>
      <c r="S16" s="111">
        <v>0</v>
      </c>
      <c r="T16" s="111">
        <v>1</v>
      </c>
      <c r="U16" s="111">
        <v>0</v>
      </c>
      <c r="V16" s="111">
        <v>0</v>
      </c>
      <c r="W16" s="120">
        <v>20</v>
      </c>
      <c r="X16" s="111">
        <v>3</v>
      </c>
      <c r="Y16" s="111">
        <v>0</v>
      </c>
      <c r="Z16" s="111">
        <v>5</v>
      </c>
      <c r="AA16" s="111">
        <v>1</v>
      </c>
      <c r="AB16" s="111">
        <v>0</v>
      </c>
      <c r="AC16" s="111">
        <v>0</v>
      </c>
      <c r="AD16" s="111">
        <v>0</v>
      </c>
      <c r="AE16" s="111">
        <v>0</v>
      </c>
      <c r="AF16" s="111">
        <v>0</v>
      </c>
      <c r="AG16" s="111">
        <v>4</v>
      </c>
      <c r="AH16" s="111">
        <v>0</v>
      </c>
      <c r="AI16" s="111">
        <v>2</v>
      </c>
      <c r="AJ16" s="120">
        <v>1</v>
      </c>
      <c r="AK16" s="111">
        <v>0</v>
      </c>
      <c r="AL16" s="111">
        <v>0</v>
      </c>
      <c r="AM16" s="120">
        <v>0</v>
      </c>
    </row>
    <row r="17" spans="1:39" x14ac:dyDescent="0.2">
      <c r="A17" s="79" t="s">
        <v>237</v>
      </c>
      <c r="B17" s="111">
        <v>1947</v>
      </c>
      <c r="C17" s="109">
        <v>1906</v>
      </c>
      <c r="D17" s="109">
        <v>41</v>
      </c>
      <c r="E17" s="120">
        <v>21</v>
      </c>
      <c r="F17" s="120">
        <v>20</v>
      </c>
      <c r="G17" s="111">
        <v>1</v>
      </c>
      <c r="H17" s="111">
        <v>0</v>
      </c>
      <c r="I17" s="111">
        <v>0</v>
      </c>
      <c r="J17" s="111">
        <v>0</v>
      </c>
      <c r="K17" s="111">
        <v>0</v>
      </c>
      <c r="L17" s="111">
        <v>2</v>
      </c>
      <c r="M17" s="111">
        <v>6</v>
      </c>
      <c r="N17" s="111">
        <v>9</v>
      </c>
      <c r="O17" s="120">
        <v>1</v>
      </c>
      <c r="P17" s="111">
        <v>0</v>
      </c>
      <c r="Q17" s="111">
        <v>1</v>
      </c>
      <c r="R17" s="120">
        <v>0</v>
      </c>
      <c r="S17" s="111">
        <v>0</v>
      </c>
      <c r="T17" s="111">
        <v>0</v>
      </c>
      <c r="U17" s="111">
        <v>0</v>
      </c>
      <c r="V17" s="111">
        <v>0</v>
      </c>
      <c r="W17" s="120">
        <v>20</v>
      </c>
      <c r="X17" s="111">
        <v>4</v>
      </c>
      <c r="Y17" s="111">
        <v>0</v>
      </c>
      <c r="Z17" s="111">
        <v>3</v>
      </c>
      <c r="AA17" s="111">
        <v>0</v>
      </c>
      <c r="AB17" s="111">
        <v>0</v>
      </c>
      <c r="AC17" s="111">
        <v>0</v>
      </c>
      <c r="AD17" s="111">
        <v>0</v>
      </c>
      <c r="AE17" s="111">
        <v>3</v>
      </c>
      <c r="AF17" s="111">
        <v>0</v>
      </c>
      <c r="AG17" s="111">
        <v>4</v>
      </c>
      <c r="AH17" s="111">
        <v>0</v>
      </c>
      <c r="AI17" s="111">
        <v>5</v>
      </c>
      <c r="AJ17" s="120">
        <v>0</v>
      </c>
      <c r="AK17" s="111">
        <v>0</v>
      </c>
      <c r="AL17" s="111">
        <v>0</v>
      </c>
      <c r="AM17" s="120">
        <v>0</v>
      </c>
    </row>
    <row r="18" spans="1:39" x14ac:dyDescent="0.2">
      <c r="A18" s="79" t="s">
        <v>238</v>
      </c>
      <c r="B18" s="111">
        <v>6163</v>
      </c>
      <c r="C18" s="111">
        <v>5829</v>
      </c>
      <c r="D18" s="109">
        <v>334</v>
      </c>
      <c r="E18" s="120">
        <v>204</v>
      </c>
      <c r="F18" s="120">
        <v>199</v>
      </c>
      <c r="G18" s="111">
        <v>1</v>
      </c>
      <c r="H18" s="111">
        <v>2</v>
      </c>
      <c r="I18" s="111">
        <v>4</v>
      </c>
      <c r="J18" s="111">
        <v>5</v>
      </c>
      <c r="K18" s="111">
        <v>1</v>
      </c>
      <c r="L18" s="111">
        <v>1</v>
      </c>
      <c r="M18" s="111">
        <v>18</v>
      </c>
      <c r="N18" s="111">
        <v>156</v>
      </c>
      <c r="O18" s="120">
        <v>5</v>
      </c>
      <c r="P18" s="111">
        <v>0</v>
      </c>
      <c r="Q18" s="111">
        <v>2</v>
      </c>
      <c r="R18" s="120">
        <v>12</v>
      </c>
      <c r="S18" s="111">
        <v>1</v>
      </c>
      <c r="T18" s="111">
        <v>4</v>
      </c>
      <c r="U18" s="111">
        <v>0</v>
      </c>
      <c r="V18" s="111">
        <v>4</v>
      </c>
      <c r="W18" s="120">
        <v>109</v>
      </c>
      <c r="X18" s="111">
        <v>2</v>
      </c>
      <c r="Y18" s="111">
        <v>0</v>
      </c>
      <c r="Z18" s="111">
        <v>20</v>
      </c>
      <c r="AA18" s="111">
        <v>6</v>
      </c>
      <c r="AB18" s="111">
        <v>3</v>
      </c>
      <c r="AC18" s="111">
        <v>1</v>
      </c>
      <c r="AD18" s="111">
        <v>3</v>
      </c>
      <c r="AE18" s="111">
        <v>17</v>
      </c>
      <c r="AF18" s="111">
        <v>0</v>
      </c>
      <c r="AG18" s="111">
        <v>23</v>
      </c>
      <c r="AH18" s="111">
        <v>1</v>
      </c>
      <c r="AI18" s="111">
        <v>21</v>
      </c>
      <c r="AJ18" s="120">
        <v>9</v>
      </c>
      <c r="AK18" s="111">
        <v>7</v>
      </c>
      <c r="AL18" s="111">
        <v>0</v>
      </c>
      <c r="AM18" s="120">
        <v>0</v>
      </c>
    </row>
    <row r="19" spans="1:39" x14ac:dyDescent="0.2">
      <c r="A19" s="79" t="s">
        <v>239</v>
      </c>
      <c r="B19" s="111">
        <v>12347</v>
      </c>
      <c r="C19" s="111">
        <v>12005</v>
      </c>
      <c r="D19" s="109">
        <v>342</v>
      </c>
      <c r="E19" s="120">
        <v>195</v>
      </c>
      <c r="F19" s="120">
        <v>193</v>
      </c>
      <c r="G19" s="111">
        <v>0</v>
      </c>
      <c r="H19" s="111">
        <v>0</v>
      </c>
      <c r="I19" s="111">
        <v>0</v>
      </c>
      <c r="J19" s="111">
        <v>1</v>
      </c>
      <c r="K19" s="111">
        <v>43</v>
      </c>
      <c r="L19" s="111">
        <v>22</v>
      </c>
      <c r="M19" s="111">
        <v>3</v>
      </c>
      <c r="N19" s="111">
        <v>122</v>
      </c>
      <c r="O19" s="120">
        <v>2</v>
      </c>
      <c r="P19" s="111">
        <v>1</v>
      </c>
      <c r="Q19" s="111">
        <v>1</v>
      </c>
      <c r="R19" s="120">
        <v>63</v>
      </c>
      <c r="S19" s="111">
        <v>0</v>
      </c>
      <c r="T19" s="111">
        <v>59</v>
      </c>
      <c r="U19" s="111">
        <v>0</v>
      </c>
      <c r="V19" s="111">
        <v>1</v>
      </c>
      <c r="W19" s="120">
        <v>63</v>
      </c>
      <c r="X19" s="111">
        <v>4</v>
      </c>
      <c r="Y19" s="111">
        <v>2</v>
      </c>
      <c r="Z19" s="111">
        <v>15</v>
      </c>
      <c r="AA19" s="111">
        <v>15</v>
      </c>
      <c r="AB19" s="111">
        <v>3</v>
      </c>
      <c r="AC19" s="111">
        <v>0</v>
      </c>
      <c r="AD19" s="111">
        <v>0</v>
      </c>
      <c r="AE19" s="111">
        <v>5</v>
      </c>
      <c r="AF19" s="111">
        <v>3</v>
      </c>
      <c r="AG19" s="111">
        <v>3</v>
      </c>
      <c r="AH19" s="111">
        <v>1</v>
      </c>
      <c r="AI19" s="111">
        <v>8</v>
      </c>
      <c r="AJ19" s="120">
        <v>20</v>
      </c>
      <c r="AK19" s="111">
        <v>16</v>
      </c>
      <c r="AL19" s="111">
        <v>0</v>
      </c>
      <c r="AM19" s="120">
        <v>1</v>
      </c>
    </row>
    <row r="20" spans="1:39" x14ac:dyDescent="0.2">
      <c r="A20" s="79" t="s">
        <v>240</v>
      </c>
      <c r="B20" s="109">
        <v>477</v>
      </c>
      <c r="C20" s="109">
        <v>472</v>
      </c>
      <c r="D20" s="109">
        <v>5</v>
      </c>
      <c r="E20" s="120">
        <v>2</v>
      </c>
      <c r="F20" s="120">
        <v>2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1</v>
      </c>
      <c r="M20" s="111">
        <v>0</v>
      </c>
      <c r="N20" s="111">
        <v>1</v>
      </c>
      <c r="O20" s="120">
        <v>0</v>
      </c>
      <c r="P20" s="111">
        <v>0</v>
      </c>
      <c r="Q20" s="111">
        <v>0</v>
      </c>
      <c r="R20" s="120">
        <v>0</v>
      </c>
      <c r="S20" s="111">
        <v>0</v>
      </c>
      <c r="T20" s="111">
        <v>0</v>
      </c>
      <c r="U20" s="111">
        <v>0</v>
      </c>
      <c r="V20" s="111">
        <v>0</v>
      </c>
      <c r="W20" s="120">
        <v>3</v>
      </c>
      <c r="X20" s="111">
        <v>1</v>
      </c>
      <c r="Y20" s="111">
        <v>0</v>
      </c>
      <c r="Z20" s="111">
        <v>1</v>
      </c>
      <c r="AA20" s="111">
        <v>1</v>
      </c>
      <c r="AB20" s="111">
        <v>0</v>
      </c>
      <c r="AC20" s="111">
        <v>0</v>
      </c>
      <c r="AD20" s="111">
        <v>0</v>
      </c>
      <c r="AE20" s="111">
        <v>0</v>
      </c>
      <c r="AF20" s="111">
        <v>0</v>
      </c>
      <c r="AG20" s="111">
        <v>0</v>
      </c>
      <c r="AH20" s="111">
        <v>0</v>
      </c>
      <c r="AI20" s="111">
        <v>0</v>
      </c>
      <c r="AJ20" s="120">
        <v>0</v>
      </c>
      <c r="AK20" s="111">
        <v>0</v>
      </c>
      <c r="AL20" s="111">
        <v>0</v>
      </c>
      <c r="AM20" s="120">
        <v>0</v>
      </c>
    </row>
    <row r="21" spans="1:39" x14ac:dyDescent="0.2">
      <c r="A21" s="79" t="s">
        <v>241</v>
      </c>
      <c r="B21" s="111">
        <v>10337</v>
      </c>
      <c r="C21" s="111">
        <v>10077</v>
      </c>
      <c r="D21" s="109">
        <v>260</v>
      </c>
      <c r="E21" s="120">
        <v>130</v>
      </c>
      <c r="F21" s="120">
        <v>115</v>
      </c>
      <c r="G21" s="111">
        <v>3</v>
      </c>
      <c r="H21" s="111">
        <v>1</v>
      </c>
      <c r="I21" s="111">
        <v>8</v>
      </c>
      <c r="J21" s="111">
        <v>6</v>
      </c>
      <c r="K21" s="111">
        <v>3</v>
      </c>
      <c r="L21" s="111">
        <v>16</v>
      </c>
      <c r="M21" s="111">
        <v>20</v>
      </c>
      <c r="N21" s="111">
        <v>43</v>
      </c>
      <c r="O21" s="120">
        <v>15</v>
      </c>
      <c r="P21" s="111">
        <v>2</v>
      </c>
      <c r="Q21" s="111">
        <v>6</v>
      </c>
      <c r="R21" s="120">
        <v>41</v>
      </c>
      <c r="S21" s="111">
        <v>3</v>
      </c>
      <c r="T21" s="111">
        <v>26</v>
      </c>
      <c r="U21" s="111">
        <v>0</v>
      </c>
      <c r="V21" s="111">
        <v>10</v>
      </c>
      <c r="W21" s="120">
        <v>83</v>
      </c>
      <c r="X21" s="111">
        <v>2</v>
      </c>
      <c r="Y21" s="111">
        <v>0</v>
      </c>
      <c r="Z21" s="111">
        <v>28</v>
      </c>
      <c r="AA21" s="111">
        <v>12</v>
      </c>
      <c r="AB21" s="111">
        <v>8</v>
      </c>
      <c r="AC21" s="111">
        <v>1</v>
      </c>
      <c r="AD21" s="111">
        <v>3</v>
      </c>
      <c r="AE21" s="111">
        <v>7</v>
      </c>
      <c r="AF21" s="111">
        <v>5</v>
      </c>
      <c r="AG21" s="111">
        <v>2</v>
      </c>
      <c r="AH21" s="111">
        <v>1</v>
      </c>
      <c r="AI21" s="111">
        <v>3</v>
      </c>
      <c r="AJ21" s="120">
        <v>6</v>
      </c>
      <c r="AK21" s="111">
        <v>4</v>
      </c>
      <c r="AL21" s="111">
        <v>2</v>
      </c>
      <c r="AM21" s="120">
        <v>0</v>
      </c>
    </row>
    <row r="22" spans="1:39" x14ac:dyDescent="0.2">
      <c r="A22" s="79" t="s">
        <v>242</v>
      </c>
      <c r="B22" s="111">
        <v>1507</v>
      </c>
      <c r="C22" s="109">
        <v>1487</v>
      </c>
      <c r="D22" s="109">
        <v>20</v>
      </c>
      <c r="E22" s="120">
        <v>16</v>
      </c>
      <c r="F22" s="120">
        <v>11</v>
      </c>
      <c r="G22" s="111">
        <v>1</v>
      </c>
      <c r="H22" s="111">
        <v>0</v>
      </c>
      <c r="I22" s="111">
        <v>0</v>
      </c>
      <c r="J22" s="111">
        <v>2</v>
      </c>
      <c r="K22" s="111">
        <v>0</v>
      </c>
      <c r="L22" s="111">
        <v>0</v>
      </c>
      <c r="M22" s="111">
        <v>1</v>
      </c>
      <c r="N22" s="111">
        <v>7</v>
      </c>
      <c r="O22" s="120">
        <v>5</v>
      </c>
      <c r="P22" s="111">
        <v>2</v>
      </c>
      <c r="Q22" s="111">
        <v>3</v>
      </c>
      <c r="R22" s="120">
        <v>1</v>
      </c>
      <c r="S22" s="111">
        <v>0</v>
      </c>
      <c r="T22" s="111">
        <v>1</v>
      </c>
      <c r="U22" s="111">
        <v>0</v>
      </c>
      <c r="V22" s="111">
        <v>0</v>
      </c>
      <c r="W22" s="120">
        <v>2</v>
      </c>
      <c r="X22" s="111">
        <v>0</v>
      </c>
      <c r="Y22" s="111">
        <v>0</v>
      </c>
      <c r="Z22" s="111">
        <v>0</v>
      </c>
      <c r="AA22" s="111">
        <v>1</v>
      </c>
      <c r="AB22" s="111">
        <v>0</v>
      </c>
      <c r="AC22" s="111">
        <v>0</v>
      </c>
      <c r="AD22" s="111">
        <v>0</v>
      </c>
      <c r="AE22" s="111">
        <v>0</v>
      </c>
      <c r="AF22" s="111">
        <v>0</v>
      </c>
      <c r="AG22" s="111">
        <v>0</v>
      </c>
      <c r="AH22" s="111">
        <v>0</v>
      </c>
      <c r="AI22" s="111">
        <v>0</v>
      </c>
      <c r="AJ22" s="120">
        <v>0</v>
      </c>
      <c r="AK22" s="111">
        <v>0</v>
      </c>
      <c r="AL22" s="111">
        <v>0</v>
      </c>
      <c r="AM22" s="120">
        <v>1</v>
      </c>
    </row>
    <row r="23" spans="1:39" x14ac:dyDescent="0.2">
      <c r="A23" s="79" t="s">
        <v>243</v>
      </c>
      <c r="B23" s="111">
        <v>22376</v>
      </c>
      <c r="C23" s="111">
        <v>21938</v>
      </c>
      <c r="D23" s="109">
        <v>438</v>
      </c>
      <c r="E23" s="120">
        <v>192</v>
      </c>
      <c r="F23" s="120">
        <v>177</v>
      </c>
      <c r="G23" s="111">
        <v>8</v>
      </c>
      <c r="H23" s="111">
        <v>5</v>
      </c>
      <c r="I23" s="111">
        <v>8</v>
      </c>
      <c r="J23" s="111">
        <v>19</v>
      </c>
      <c r="K23" s="111">
        <v>6</v>
      </c>
      <c r="L23" s="111">
        <v>27</v>
      </c>
      <c r="M23" s="111">
        <v>10</v>
      </c>
      <c r="N23" s="111">
        <v>64</v>
      </c>
      <c r="O23" s="120">
        <v>15</v>
      </c>
      <c r="P23" s="111">
        <v>2</v>
      </c>
      <c r="Q23" s="111">
        <v>6</v>
      </c>
      <c r="R23" s="120">
        <v>33</v>
      </c>
      <c r="S23" s="111">
        <v>3</v>
      </c>
      <c r="T23" s="111">
        <v>13</v>
      </c>
      <c r="U23" s="111">
        <v>2</v>
      </c>
      <c r="V23" s="111">
        <v>8</v>
      </c>
      <c r="W23" s="120">
        <v>178</v>
      </c>
      <c r="X23" s="111">
        <v>10</v>
      </c>
      <c r="Y23" s="111">
        <v>4</v>
      </c>
      <c r="Z23" s="111">
        <v>28</v>
      </c>
      <c r="AA23" s="111">
        <v>12</v>
      </c>
      <c r="AB23" s="111">
        <v>32</v>
      </c>
      <c r="AC23" s="111">
        <v>3</v>
      </c>
      <c r="AD23" s="111">
        <v>3</v>
      </c>
      <c r="AE23" s="111">
        <v>29</v>
      </c>
      <c r="AF23" s="111">
        <v>3</v>
      </c>
      <c r="AG23" s="111">
        <v>6</v>
      </c>
      <c r="AH23" s="111">
        <v>9</v>
      </c>
      <c r="AI23" s="111">
        <v>19</v>
      </c>
      <c r="AJ23" s="120">
        <v>27</v>
      </c>
      <c r="AK23" s="111">
        <v>19</v>
      </c>
      <c r="AL23" s="111">
        <v>0</v>
      </c>
      <c r="AM23" s="120">
        <v>8</v>
      </c>
    </row>
    <row r="24" spans="1:39" x14ac:dyDescent="0.2">
      <c r="A24" s="79" t="s">
        <v>244</v>
      </c>
      <c r="B24" s="111">
        <v>3402</v>
      </c>
      <c r="C24" s="111">
        <v>3335</v>
      </c>
      <c r="D24" s="109">
        <v>67</v>
      </c>
      <c r="E24" s="120">
        <v>38</v>
      </c>
      <c r="F24" s="120">
        <v>37</v>
      </c>
      <c r="G24" s="111">
        <v>5</v>
      </c>
      <c r="H24" s="111">
        <v>0</v>
      </c>
      <c r="I24" s="111">
        <v>1</v>
      </c>
      <c r="J24" s="111">
        <v>3</v>
      </c>
      <c r="K24" s="111">
        <v>0</v>
      </c>
      <c r="L24" s="111">
        <v>10</v>
      </c>
      <c r="M24" s="111">
        <v>2</v>
      </c>
      <c r="N24" s="111">
        <v>2</v>
      </c>
      <c r="O24" s="120">
        <v>1</v>
      </c>
      <c r="P24" s="111">
        <v>0</v>
      </c>
      <c r="Q24" s="111">
        <v>0</v>
      </c>
      <c r="R24" s="120">
        <v>2</v>
      </c>
      <c r="S24" s="111">
        <v>0</v>
      </c>
      <c r="T24" s="111">
        <v>2</v>
      </c>
      <c r="U24" s="111">
        <v>0</v>
      </c>
      <c r="V24" s="111">
        <v>0</v>
      </c>
      <c r="W24" s="120">
        <v>26</v>
      </c>
      <c r="X24" s="111">
        <v>1</v>
      </c>
      <c r="Y24" s="111">
        <v>1</v>
      </c>
      <c r="Z24" s="111">
        <v>4</v>
      </c>
      <c r="AA24" s="111">
        <v>1</v>
      </c>
      <c r="AB24" s="111">
        <v>0</v>
      </c>
      <c r="AC24" s="111">
        <v>0</v>
      </c>
      <c r="AD24" s="111">
        <v>1</v>
      </c>
      <c r="AE24" s="111">
        <v>4</v>
      </c>
      <c r="AF24" s="111">
        <v>0</v>
      </c>
      <c r="AG24" s="111">
        <v>2</v>
      </c>
      <c r="AH24" s="111">
        <v>1</v>
      </c>
      <c r="AI24" s="111">
        <v>0</v>
      </c>
      <c r="AJ24" s="120">
        <v>1</v>
      </c>
      <c r="AK24" s="111">
        <v>0</v>
      </c>
      <c r="AL24" s="111">
        <v>1</v>
      </c>
      <c r="AM24" s="120">
        <v>0</v>
      </c>
    </row>
    <row r="25" spans="1:39" x14ac:dyDescent="0.2">
      <c r="A25" s="79" t="s">
        <v>245</v>
      </c>
      <c r="B25" s="111">
        <v>3315</v>
      </c>
      <c r="C25" s="111">
        <v>3243</v>
      </c>
      <c r="D25" s="109">
        <v>72</v>
      </c>
      <c r="E25" s="120">
        <v>37</v>
      </c>
      <c r="F25" s="120">
        <v>36</v>
      </c>
      <c r="G25" s="111">
        <v>1</v>
      </c>
      <c r="H25" s="111">
        <v>0</v>
      </c>
      <c r="I25" s="111">
        <v>0</v>
      </c>
      <c r="J25" s="111">
        <v>1</v>
      </c>
      <c r="K25" s="111">
        <v>0</v>
      </c>
      <c r="L25" s="111">
        <v>12</v>
      </c>
      <c r="M25" s="111">
        <v>0</v>
      </c>
      <c r="N25" s="111">
        <v>18</v>
      </c>
      <c r="O25" s="120">
        <v>1</v>
      </c>
      <c r="P25" s="111">
        <v>0</v>
      </c>
      <c r="Q25" s="111">
        <v>0</v>
      </c>
      <c r="R25" s="120">
        <v>2</v>
      </c>
      <c r="S25" s="111">
        <v>1</v>
      </c>
      <c r="T25" s="111">
        <v>1</v>
      </c>
      <c r="U25" s="111">
        <v>0</v>
      </c>
      <c r="V25" s="111">
        <v>0</v>
      </c>
      <c r="W25" s="120">
        <v>32</v>
      </c>
      <c r="X25" s="111">
        <v>2</v>
      </c>
      <c r="Y25" s="111">
        <v>0</v>
      </c>
      <c r="Z25" s="111">
        <v>17</v>
      </c>
      <c r="AA25" s="111">
        <v>7</v>
      </c>
      <c r="AB25" s="111">
        <v>0</v>
      </c>
      <c r="AC25" s="111">
        <v>0</v>
      </c>
      <c r="AD25" s="111">
        <v>0</v>
      </c>
      <c r="AE25" s="111">
        <v>1</v>
      </c>
      <c r="AF25" s="111">
        <v>1</v>
      </c>
      <c r="AG25" s="111">
        <v>0</v>
      </c>
      <c r="AH25" s="111">
        <v>0</v>
      </c>
      <c r="AI25" s="111">
        <v>1</v>
      </c>
      <c r="AJ25" s="120">
        <v>1</v>
      </c>
      <c r="AK25" s="111">
        <v>0</v>
      </c>
      <c r="AL25" s="111">
        <v>0</v>
      </c>
      <c r="AM25" s="120">
        <v>0</v>
      </c>
    </row>
    <row r="26" spans="1:39" x14ac:dyDescent="0.2">
      <c r="A26" s="79" t="s">
        <v>246</v>
      </c>
      <c r="B26" s="111">
        <v>3257</v>
      </c>
      <c r="C26" s="111">
        <v>3134</v>
      </c>
      <c r="D26" s="109">
        <v>123</v>
      </c>
      <c r="E26" s="120">
        <v>55</v>
      </c>
      <c r="F26" s="120">
        <v>54</v>
      </c>
      <c r="G26" s="111">
        <v>4</v>
      </c>
      <c r="H26" s="111">
        <v>0</v>
      </c>
      <c r="I26" s="111">
        <v>4</v>
      </c>
      <c r="J26" s="111">
        <v>3</v>
      </c>
      <c r="K26" s="111">
        <v>0</v>
      </c>
      <c r="L26" s="111">
        <v>8</v>
      </c>
      <c r="M26" s="111">
        <v>1</v>
      </c>
      <c r="N26" s="111">
        <v>28</v>
      </c>
      <c r="O26" s="120">
        <v>1</v>
      </c>
      <c r="P26" s="111">
        <v>0</v>
      </c>
      <c r="Q26" s="111">
        <v>1</v>
      </c>
      <c r="R26" s="120">
        <v>28</v>
      </c>
      <c r="S26" s="111">
        <v>0</v>
      </c>
      <c r="T26" s="111">
        <v>5</v>
      </c>
      <c r="U26" s="111">
        <v>0</v>
      </c>
      <c r="V26" s="111">
        <v>22</v>
      </c>
      <c r="W26" s="120">
        <v>34</v>
      </c>
      <c r="X26" s="111">
        <v>0</v>
      </c>
      <c r="Y26" s="111">
        <v>0</v>
      </c>
      <c r="Z26" s="111">
        <v>2</v>
      </c>
      <c r="AA26" s="111">
        <v>13</v>
      </c>
      <c r="AB26" s="111">
        <v>0</v>
      </c>
      <c r="AC26" s="111">
        <v>0</v>
      </c>
      <c r="AD26" s="111">
        <v>2</v>
      </c>
      <c r="AE26" s="111">
        <v>10</v>
      </c>
      <c r="AF26" s="111">
        <v>0</v>
      </c>
      <c r="AG26" s="111">
        <v>1</v>
      </c>
      <c r="AH26" s="111">
        <v>0</v>
      </c>
      <c r="AI26" s="111">
        <v>3</v>
      </c>
      <c r="AJ26" s="120">
        <v>6</v>
      </c>
      <c r="AK26" s="111">
        <v>6</v>
      </c>
      <c r="AL26" s="111">
        <v>0</v>
      </c>
      <c r="AM26" s="120">
        <v>0</v>
      </c>
    </row>
    <row r="27" spans="1:39" x14ac:dyDescent="0.2">
      <c r="A27" s="79" t="s">
        <v>247</v>
      </c>
      <c r="B27" s="111">
        <v>15549</v>
      </c>
      <c r="C27" s="111">
        <v>15216</v>
      </c>
      <c r="D27" s="109">
        <v>333</v>
      </c>
      <c r="E27" s="120">
        <v>135</v>
      </c>
      <c r="F27" s="120">
        <v>125</v>
      </c>
      <c r="G27" s="111">
        <v>2</v>
      </c>
      <c r="H27" s="111">
        <v>4</v>
      </c>
      <c r="I27" s="111">
        <v>10</v>
      </c>
      <c r="J27" s="111">
        <v>12</v>
      </c>
      <c r="K27" s="111">
        <v>1</v>
      </c>
      <c r="L27" s="111">
        <v>32</v>
      </c>
      <c r="M27" s="111">
        <v>8</v>
      </c>
      <c r="N27" s="111">
        <v>54</v>
      </c>
      <c r="O27" s="120">
        <v>10</v>
      </c>
      <c r="P27" s="111">
        <v>1</v>
      </c>
      <c r="Q27" s="111">
        <v>3</v>
      </c>
      <c r="R27" s="120">
        <v>44</v>
      </c>
      <c r="S27" s="111">
        <v>0</v>
      </c>
      <c r="T27" s="111">
        <v>39</v>
      </c>
      <c r="U27" s="111">
        <v>0</v>
      </c>
      <c r="V27" s="111">
        <v>0</v>
      </c>
      <c r="W27" s="120">
        <v>117</v>
      </c>
      <c r="X27" s="111">
        <v>4</v>
      </c>
      <c r="Y27" s="111">
        <v>1</v>
      </c>
      <c r="Z27" s="111">
        <v>22</v>
      </c>
      <c r="AA27" s="111">
        <v>17</v>
      </c>
      <c r="AB27" s="111">
        <v>10</v>
      </c>
      <c r="AC27" s="111">
        <v>1</v>
      </c>
      <c r="AD27" s="111">
        <v>4</v>
      </c>
      <c r="AE27" s="111">
        <v>6</v>
      </c>
      <c r="AF27" s="111">
        <v>1</v>
      </c>
      <c r="AG27" s="111">
        <v>7</v>
      </c>
      <c r="AH27" s="111">
        <v>3</v>
      </c>
      <c r="AI27" s="111">
        <v>17</v>
      </c>
      <c r="AJ27" s="120">
        <v>37</v>
      </c>
      <c r="AK27" s="111">
        <v>23</v>
      </c>
      <c r="AL27" s="111">
        <v>3</v>
      </c>
      <c r="AM27" s="120">
        <v>0</v>
      </c>
    </row>
    <row r="28" spans="1:39" x14ac:dyDescent="0.2">
      <c r="A28" s="79" t="s">
        <v>248</v>
      </c>
      <c r="B28" s="111">
        <v>4987</v>
      </c>
      <c r="C28" s="111">
        <v>4850</v>
      </c>
      <c r="D28" s="109">
        <v>137</v>
      </c>
      <c r="E28" s="120">
        <v>78</v>
      </c>
      <c r="F28" s="120">
        <v>77</v>
      </c>
      <c r="G28" s="111">
        <v>7</v>
      </c>
      <c r="H28" s="111">
        <v>0</v>
      </c>
      <c r="I28" s="111">
        <v>2</v>
      </c>
      <c r="J28" s="111">
        <v>7</v>
      </c>
      <c r="K28" s="111">
        <v>1</v>
      </c>
      <c r="L28" s="111">
        <v>14</v>
      </c>
      <c r="M28" s="111">
        <v>4</v>
      </c>
      <c r="N28" s="111">
        <v>41</v>
      </c>
      <c r="O28" s="120">
        <v>1</v>
      </c>
      <c r="P28" s="111">
        <v>1</v>
      </c>
      <c r="Q28" s="111">
        <v>0</v>
      </c>
      <c r="R28" s="120">
        <v>9</v>
      </c>
      <c r="S28" s="111">
        <v>1</v>
      </c>
      <c r="T28" s="111">
        <v>6</v>
      </c>
      <c r="U28" s="111">
        <v>0</v>
      </c>
      <c r="V28" s="111">
        <v>1</v>
      </c>
      <c r="W28" s="120">
        <v>50</v>
      </c>
      <c r="X28" s="111">
        <v>1</v>
      </c>
      <c r="Y28" s="111">
        <v>0</v>
      </c>
      <c r="Z28" s="111">
        <v>14</v>
      </c>
      <c r="AA28" s="111">
        <v>1</v>
      </c>
      <c r="AB28" s="111">
        <v>9</v>
      </c>
      <c r="AC28" s="111">
        <v>2</v>
      </c>
      <c r="AD28" s="111">
        <v>1</v>
      </c>
      <c r="AE28" s="111">
        <v>9</v>
      </c>
      <c r="AF28" s="111">
        <v>1</v>
      </c>
      <c r="AG28" s="111">
        <v>1</v>
      </c>
      <c r="AH28" s="111">
        <v>0</v>
      </c>
      <c r="AI28" s="111">
        <v>3</v>
      </c>
      <c r="AJ28" s="120">
        <v>0</v>
      </c>
      <c r="AK28" s="111">
        <v>0</v>
      </c>
      <c r="AL28" s="111">
        <v>0</v>
      </c>
      <c r="AM28" s="120">
        <v>0</v>
      </c>
    </row>
    <row r="29" spans="1:39" x14ac:dyDescent="0.2">
      <c r="A29" s="79" t="s">
        <v>249</v>
      </c>
      <c r="B29" s="111">
        <v>921</v>
      </c>
      <c r="C29" s="109">
        <v>904</v>
      </c>
      <c r="D29" s="109">
        <v>17</v>
      </c>
      <c r="E29" s="120">
        <v>12</v>
      </c>
      <c r="F29" s="120">
        <v>12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3</v>
      </c>
      <c r="M29" s="111">
        <v>0</v>
      </c>
      <c r="N29" s="111">
        <v>9</v>
      </c>
      <c r="O29" s="120">
        <v>0</v>
      </c>
      <c r="P29" s="111">
        <v>0</v>
      </c>
      <c r="Q29" s="111">
        <v>0</v>
      </c>
      <c r="R29" s="120">
        <v>1</v>
      </c>
      <c r="S29" s="111">
        <v>0</v>
      </c>
      <c r="T29" s="111">
        <v>0</v>
      </c>
      <c r="U29" s="111">
        <v>0</v>
      </c>
      <c r="V29" s="111">
        <v>0</v>
      </c>
      <c r="W29" s="120">
        <v>4</v>
      </c>
      <c r="X29" s="111">
        <v>0</v>
      </c>
      <c r="Y29" s="111">
        <v>0</v>
      </c>
      <c r="Z29" s="111">
        <v>0</v>
      </c>
      <c r="AA29" s="111">
        <v>2</v>
      </c>
      <c r="AB29" s="111">
        <v>0</v>
      </c>
      <c r="AC29" s="111">
        <v>0</v>
      </c>
      <c r="AD29" s="111">
        <v>0</v>
      </c>
      <c r="AE29" s="111">
        <v>0</v>
      </c>
      <c r="AF29" s="111">
        <v>2</v>
      </c>
      <c r="AG29" s="111">
        <v>0</v>
      </c>
      <c r="AH29" s="111">
        <v>0</v>
      </c>
      <c r="AI29" s="111">
        <v>0</v>
      </c>
      <c r="AJ29" s="120">
        <v>0</v>
      </c>
      <c r="AK29" s="111">
        <v>0</v>
      </c>
      <c r="AL29" s="111">
        <v>0</v>
      </c>
      <c r="AM29" s="120">
        <v>0</v>
      </c>
    </row>
    <row r="30" spans="1:39" x14ac:dyDescent="0.2">
      <c r="A30" s="79" t="s">
        <v>250</v>
      </c>
      <c r="B30" s="111">
        <v>3796</v>
      </c>
      <c r="C30" s="111">
        <v>3732</v>
      </c>
      <c r="D30" s="109">
        <v>64</v>
      </c>
      <c r="E30" s="120">
        <v>24</v>
      </c>
      <c r="F30" s="120">
        <v>24</v>
      </c>
      <c r="G30" s="111">
        <v>0</v>
      </c>
      <c r="H30" s="111">
        <v>0</v>
      </c>
      <c r="I30" s="111">
        <v>2</v>
      </c>
      <c r="J30" s="111">
        <v>0</v>
      </c>
      <c r="K30" s="111">
        <v>0</v>
      </c>
      <c r="L30" s="111">
        <v>8</v>
      </c>
      <c r="M30" s="111">
        <v>2</v>
      </c>
      <c r="N30" s="111">
        <v>12</v>
      </c>
      <c r="O30" s="120">
        <v>0</v>
      </c>
      <c r="P30" s="111">
        <v>0</v>
      </c>
      <c r="Q30" s="111">
        <v>0</v>
      </c>
      <c r="R30" s="120">
        <v>5</v>
      </c>
      <c r="S30" s="111">
        <v>0</v>
      </c>
      <c r="T30" s="111">
        <v>1</v>
      </c>
      <c r="U30" s="111">
        <v>0</v>
      </c>
      <c r="V30" s="111">
        <v>3</v>
      </c>
      <c r="W30" s="120">
        <v>31</v>
      </c>
      <c r="X30" s="111">
        <v>0</v>
      </c>
      <c r="Y30" s="111">
        <v>1</v>
      </c>
      <c r="Z30" s="111">
        <v>13</v>
      </c>
      <c r="AA30" s="111">
        <v>0</v>
      </c>
      <c r="AB30" s="111">
        <v>1</v>
      </c>
      <c r="AC30" s="111">
        <v>2</v>
      </c>
      <c r="AD30" s="111">
        <v>0</v>
      </c>
      <c r="AE30" s="111">
        <v>9</v>
      </c>
      <c r="AF30" s="111">
        <v>2</v>
      </c>
      <c r="AG30" s="111">
        <v>0</v>
      </c>
      <c r="AH30" s="111">
        <v>0</v>
      </c>
      <c r="AI30" s="111">
        <v>1</v>
      </c>
      <c r="AJ30" s="120">
        <v>4</v>
      </c>
      <c r="AK30" s="111">
        <v>4</v>
      </c>
      <c r="AL30" s="111">
        <v>0</v>
      </c>
      <c r="AM30" s="120">
        <v>0</v>
      </c>
    </row>
    <row r="31" spans="1:39" x14ac:dyDescent="0.2">
      <c r="A31" s="79" t="s">
        <v>251</v>
      </c>
      <c r="B31" s="111">
        <v>271780</v>
      </c>
      <c r="C31" s="111">
        <v>258733</v>
      </c>
      <c r="D31" s="111">
        <v>13047</v>
      </c>
      <c r="E31" s="120">
        <v>5239</v>
      </c>
      <c r="F31" s="120">
        <v>4618</v>
      </c>
      <c r="G31" s="111">
        <v>121</v>
      </c>
      <c r="H31" s="111">
        <v>218</v>
      </c>
      <c r="I31" s="111">
        <v>172</v>
      </c>
      <c r="J31" s="111">
        <v>451</v>
      </c>
      <c r="K31" s="111">
        <v>125</v>
      </c>
      <c r="L31" s="111">
        <v>382</v>
      </c>
      <c r="M31" s="111">
        <v>242</v>
      </c>
      <c r="N31" s="111">
        <v>2606</v>
      </c>
      <c r="O31" s="120">
        <v>621</v>
      </c>
      <c r="P31" s="111">
        <v>141</v>
      </c>
      <c r="Q31" s="111">
        <v>262</v>
      </c>
      <c r="R31" s="120">
        <v>1861</v>
      </c>
      <c r="S31" s="111">
        <v>191</v>
      </c>
      <c r="T31" s="111">
        <v>737</v>
      </c>
      <c r="U31" s="111">
        <v>179</v>
      </c>
      <c r="V31" s="111">
        <v>419</v>
      </c>
      <c r="W31" s="120">
        <v>4986</v>
      </c>
      <c r="X31" s="111">
        <v>224</v>
      </c>
      <c r="Y31" s="111">
        <v>136</v>
      </c>
      <c r="Z31" s="111">
        <v>599</v>
      </c>
      <c r="AA31" s="111">
        <v>828</v>
      </c>
      <c r="AB31" s="111">
        <v>369</v>
      </c>
      <c r="AC31" s="111">
        <v>78</v>
      </c>
      <c r="AD31" s="111">
        <v>226</v>
      </c>
      <c r="AE31" s="111">
        <v>491</v>
      </c>
      <c r="AF31" s="111">
        <v>171</v>
      </c>
      <c r="AG31" s="111">
        <v>443</v>
      </c>
      <c r="AH31" s="111">
        <v>74</v>
      </c>
      <c r="AI31" s="111">
        <v>852</v>
      </c>
      <c r="AJ31" s="120">
        <v>895</v>
      </c>
      <c r="AK31" s="111">
        <v>509</v>
      </c>
      <c r="AL31" s="111">
        <v>128</v>
      </c>
      <c r="AM31" s="120">
        <v>66</v>
      </c>
    </row>
    <row r="32" spans="1:39" x14ac:dyDescent="0.2">
      <c r="A32" s="79" t="s">
        <v>252</v>
      </c>
      <c r="B32" s="111">
        <v>10333</v>
      </c>
      <c r="C32" s="111">
        <v>10105</v>
      </c>
      <c r="D32" s="109">
        <v>228</v>
      </c>
      <c r="E32" s="120">
        <v>98</v>
      </c>
      <c r="F32" s="120">
        <v>85</v>
      </c>
      <c r="G32" s="111">
        <v>10</v>
      </c>
      <c r="H32" s="111">
        <v>5</v>
      </c>
      <c r="I32" s="111">
        <v>7</v>
      </c>
      <c r="J32" s="111">
        <v>13</v>
      </c>
      <c r="K32" s="111">
        <v>1</v>
      </c>
      <c r="L32" s="111">
        <v>9</v>
      </c>
      <c r="M32" s="111">
        <v>8</v>
      </c>
      <c r="N32" s="111">
        <v>27</v>
      </c>
      <c r="O32" s="120">
        <v>13</v>
      </c>
      <c r="P32" s="111">
        <v>6</v>
      </c>
      <c r="Q32" s="111">
        <v>2</v>
      </c>
      <c r="R32" s="120">
        <v>39</v>
      </c>
      <c r="S32" s="111">
        <v>5</v>
      </c>
      <c r="T32" s="111">
        <v>30</v>
      </c>
      <c r="U32" s="111">
        <v>0</v>
      </c>
      <c r="V32" s="111">
        <v>4</v>
      </c>
      <c r="W32" s="120">
        <v>71</v>
      </c>
      <c r="X32" s="111">
        <v>2</v>
      </c>
      <c r="Y32" s="111">
        <v>1</v>
      </c>
      <c r="Z32" s="111">
        <v>13</v>
      </c>
      <c r="AA32" s="111">
        <v>6</v>
      </c>
      <c r="AB32" s="111">
        <v>9</v>
      </c>
      <c r="AC32" s="111">
        <v>1</v>
      </c>
      <c r="AD32" s="111">
        <v>5</v>
      </c>
      <c r="AE32" s="111">
        <v>4</v>
      </c>
      <c r="AF32" s="111">
        <v>8</v>
      </c>
      <c r="AG32" s="111">
        <v>0</v>
      </c>
      <c r="AH32" s="111">
        <v>4</v>
      </c>
      <c r="AI32" s="111">
        <v>2</v>
      </c>
      <c r="AJ32" s="120">
        <v>19</v>
      </c>
      <c r="AK32" s="111">
        <v>16</v>
      </c>
      <c r="AL32" s="111">
        <v>1</v>
      </c>
      <c r="AM32" s="120">
        <v>1</v>
      </c>
    </row>
    <row r="33" spans="1:39" x14ac:dyDescent="0.2">
      <c r="A33" s="79" t="s">
        <v>253</v>
      </c>
      <c r="B33" s="111">
        <v>9784</v>
      </c>
      <c r="C33" s="111">
        <v>9355</v>
      </c>
      <c r="D33" s="109">
        <v>429</v>
      </c>
      <c r="E33" s="120">
        <v>270</v>
      </c>
      <c r="F33" s="120">
        <v>266</v>
      </c>
      <c r="G33" s="111">
        <v>0</v>
      </c>
      <c r="H33" s="111">
        <v>5</v>
      </c>
      <c r="I33" s="111">
        <v>1</v>
      </c>
      <c r="J33" s="111">
        <v>4</v>
      </c>
      <c r="K33" s="111">
        <v>6</v>
      </c>
      <c r="L33" s="111">
        <v>34</v>
      </c>
      <c r="M33" s="111">
        <v>6</v>
      </c>
      <c r="N33" s="111">
        <v>202</v>
      </c>
      <c r="O33" s="120">
        <v>4</v>
      </c>
      <c r="P33" s="111">
        <v>0</v>
      </c>
      <c r="Q33" s="111">
        <v>1</v>
      </c>
      <c r="R33" s="120">
        <v>67</v>
      </c>
      <c r="S33" s="111">
        <v>2</v>
      </c>
      <c r="T33" s="111">
        <v>65</v>
      </c>
      <c r="U33" s="111">
        <v>0</v>
      </c>
      <c r="V33" s="111">
        <v>0</v>
      </c>
      <c r="W33" s="120">
        <v>63</v>
      </c>
      <c r="X33" s="111">
        <v>2</v>
      </c>
      <c r="Y33" s="111">
        <v>0</v>
      </c>
      <c r="Z33" s="111">
        <v>19</v>
      </c>
      <c r="AA33" s="111">
        <v>5</v>
      </c>
      <c r="AB33" s="111">
        <v>4</v>
      </c>
      <c r="AC33" s="111">
        <v>0</v>
      </c>
      <c r="AD33" s="111">
        <v>3</v>
      </c>
      <c r="AE33" s="111">
        <v>13</v>
      </c>
      <c r="AF33" s="111">
        <v>3</v>
      </c>
      <c r="AG33" s="111">
        <v>7</v>
      </c>
      <c r="AH33" s="111">
        <v>1</v>
      </c>
      <c r="AI33" s="111">
        <v>4</v>
      </c>
      <c r="AJ33" s="120">
        <v>26</v>
      </c>
      <c r="AK33" s="111">
        <v>25</v>
      </c>
      <c r="AL33" s="111">
        <v>0</v>
      </c>
      <c r="AM33" s="120">
        <v>3</v>
      </c>
    </row>
    <row r="34" spans="1:39" x14ac:dyDescent="0.2">
      <c r="A34" s="79" t="s">
        <v>254</v>
      </c>
      <c r="B34" s="109">
        <v>835</v>
      </c>
      <c r="C34" s="109">
        <v>814</v>
      </c>
      <c r="D34" s="109">
        <v>21</v>
      </c>
      <c r="E34" s="120">
        <v>5</v>
      </c>
      <c r="F34" s="120">
        <v>4</v>
      </c>
      <c r="G34" s="111">
        <v>0</v>
      </c>
      <c r="H34" s="111">
        <v>0</v>
      </c>
      <c r="I34" s="111">
        <v>0</v>
      </c>
      <c r="J34" s="111">
        <v>0</v>
      </c>
      <c r="K34" s="111">
        <v>1</v>
      </c>
      <c r="L34" s="111">
        <v>0</v>
      </c>
      <c r="M34" s="111">
        <v>2</v>
      </c>
      <c r="N34" s="111">
        <v>1</v>
      </c>
      <c r="O34" s="120">
        <v>1</v>
      </c>
      <c r="P34" s="111">
        <v>0</v>
      </c>
      <c r="Q34" s="111">
        <v>0</v>
      </c>
      <c r="R34" s="120">
        <v>1</v>
      </c>
      <c r="S34" s="111">
        <v>0</v>
      </c>
      <c r="T34" s="111">
        <v>1</v>
      </c>
      <c r="U34" s="111">
        <v>0</v>
      </c>
      <c r="V34" s="111">
        <v>0</v>
      </c>
      <c r="W34" s="120">
        <v>15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  <c r="AC34" s="111">
        <v>0</v>
      </c>
      <c r="AD34" s="111">
        <v>0</v>
      </c>
      <c r="AE34" s="111">
        <v>10</v>
      </c>
      <c r="AF34" s="111">
        <v>0</v>
      </c>
      <c r="AG34" s="111">
        <v>1</v>
      </c>
      <c r="AH34" s="111">
        <v>0</v>
      </c>
      <c r="AI34" s="111">
        <v>1</v>
      </c>
      <c r="AJ34" s="120">
        <v>0</v>
      </c>
      <c r="AK34" s="111">
        <v>0</v>
      </c>
      <c r="AL34" s="111">
        <v>0</v>
      </c>
      <c r="AM34" s="120">
        <v>0</v>
      </c>
    </row>
    <row r="35" spans="1:39" x14ac:dyDescent="0.2">
      <c r="A35" s="79" t="s">
        <v>255</v>
      </c>
      <c r="B35" s="111">
        <v>1251</v>
      </c>
      <c r="C35" s="109">
        <v>1222</v>
      </c>
      <c r="D35" s="109">
        <v>29</v>
      </c>
      <c r="E35" s="120">
        <v>20</v>
      </c>
      <c r="F35" s="120">
        <v>18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18</v>
      </c>
      <c r="O35" s="120">
        <v>2</v>
      </c>
      <c r="P35" s="111">
        <v>0</v>
      </c>
      <c r="Q35" s="111">
        <v>2</v>
      </c>
      <c r="R35" s="120">
        <v>5</v>
      </c>
      <c r="S35" s="111">
        <v>0</v>
      </c>
      <c r="T35" s="111">
        <v>5</v>
      </c>
      <c r="U35" s="111">
        <v>0</v>
      </c>
      <c r="V35" s="111">
        <v>0</v>
      </c>
      <c r="W35" s="120">
        <v>4</v>
      </c>
      <c r="X35" s="111">
        <v>1</v>
      </c>
      <c r="Y35" s="111">
        <v>0</v>
      </c>
      <c r="Z35" s="111">
        <v>0</v>
      </c>
      <c r="AA35" s="111">
        <v>0</v>
      </c>
      <c r="AB35" s="111">
        <v>0</v>
      </c>
      <c r="AC35" s="111">
        <v>0</v>
      </c>
      <c r="AD35" s="111">
        <v>0</v>
      </c>
      <c r="AE35" s="111">
        <v>1</v>
      </c>
      <c r="AF35" s="111">
        <v>1</v>
      </c>
      <c r="AG35" s="111">
        <v>0</v>
      </c>
      <c r="AH35" s="111">
        <v>0</v>
      </c>
      <c r="AI35" s="111">
        <v>1</v>
      </c>
      <c r="AJ35" s="120">
        <v>0</v>
      </c>
      <c r="AK35" s="111">
        <v>0</v>
      </c>
      <c r="AL35" s="111">
        <v>0</v>
      </c>
      <c r="AM35" s="120">
        <v>0</v>
      </c>
    </row>
    <row r="36" spans="1:39" x14ac:dyDescent="0.2">
      <c r="A36" s="79" t="s">
        <v>256</v>
      </c>
      <c r="B36" s="109">
        <v>346</v>
      </c>
      <c r="C36" s="109">
        <v>340</v>
      </c>
      <c r="D36" s="109">
        <v>6</v>
      </c>
      <c r="E36" s="120">
        <v>2</v>
      </c>
      <c r="F36" s="120">
        <v>2</v>
      </c>
      <c r="G36" s="111">
        <v>0</v>
      </c>
      <c r="H36" s="111">
        <v>0</v>
      </c>
      <c r="I36" s="111">
        <v>0</v>
      </c>
      <c r="J36" s="111">
        <v>2</v>
      </c>
      <c r="K36" s="111">
        <v>0</v>
      </c>
      <c r="L36" s="111">
        <v>0</v>
      </c>
      <c r="M36" s="111">
        <v>0</v>
      </c>
      <c r="N36" s="111">
        <v>0</v>
      </c>
      <c r="O36" s="120">
        <v>0</v>
      </c>
      <c r="P36" s="111">
        <v>0</v>
      </c>
      <c r="Q36" s="111">
        <v>0</v>
      </c>
      <c r="R36" s="120">
        <v>0</v>
      </c>
      <c r="S36" s="111">
        <v>0</v>
      </c>
      <c r="T36" s="111">
        <v>0</v>
      </c>
      <c r="U36" s="111">
        <v>0</v>
      </c>
      <c r="V36" s="111">
        <v>0</v>
      </c>
      <c r="W36" s="120">
        <v>4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  <c r="AC36" s="111">
        <v>0</v>
      </c>
      <c r="AD36" s="111">
        <v>0</v>
      </c>
      <c r="AE36" s="111">
        <v>0</v>
      </c>
      <c r="AF36" s="111">
        <v>0</v>
      </c>
      <c r="AG36" s="111">
        <v>0</v>
      </c>
      <c r="AH36" s="111">
        <v>0</v>
      </c>
      <c r="AI36" s="111">
        <v>0</v>
      </c>
      <c r="AJ36" s="120">
        <v>0</v>
      </c>
      <c r="AK36" s="111">
        <v>0</v>
      </c>
      <c r="AL36" s="111">
        <v>0</v>
      </c>
      <c r="AM36" s="120">
        <v>0</v>
      </c>
    </row>
    <row r="37" spans="1:39" x14ac:dyDescent="0.2">
      <c r="A37" s="79" t="s">
        <v>257</v>
      </c>
      <c r="B37" s="111">
        <v>1014</v>
      </c>
      <c r="C37" s="109">
        <v>1002</v>
      </c>
      <c r="D37" s="109">
        <v>12</v>
      </c>
      <c r="E37" s="120">
        <v>7</v>
      </c>
      <c r="F37" s="120">
        <v>6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5</v>
      </c>
      <c r="M37" s="111">
        <v>0</v>
      </c>
      <c r="N37" s="111">
        <v>1</v>
      </c>
      <c r="O37" s="120">
        <v>1</v>
      </c>
      <c r="P37" s="111">
        <v>0</v>
      </c>
      <c r="Q37" s="111">
        <v>1</v>
      </c>
      <c r="R37" s="120">
        <v>0</v>
      </c>
      <c r="S37" s="111">
        <v>0</v>
      </c>
      <c r="T37" s="111">
        <v>0</v>
      </c>
      <c r="U37" s="111">
        <v>0</v>
      </c>
      <c r="V37" s="111">
        <v>0</v>
      </c>
      <c r="W37" s="120">
        <v>5</v>
      </c>
      <c r="X37" s="111">
        <v>2</v>
      </c>
      <c r="Y37" s="111">
        <v>0</v>
      </c>
      <c r="Z37" s="111">
        <v>0</v>
      </c>
      <c r="AA37" s="111">
        <v>1</v>
      </c>
      <c r="AB37" s="111">
        <v>0</v>
      </c>
      <c r="AC37" s="111">
        <v>0</v>
      </c>
      <c r="AD37" s="111">
        <v>1</v>
      </c>
      <c r="AE37" s="111">
        <v>0</v>
      </c>
      <c r="AF37" s="111">
        <v>0</v>
      </c>
      <c r="AG37" s="111">
        <v>0</v>
      </c>
      <c r="AH37" s="111">
        <v>0</v>
      </c>
      <c r="AI37" s="111">
        <v>0</v>
      </c>
      <c r="AJ37" s="120">
        <v>0</v>
      </c>
      <c r="AK37" s="111">
        <v>0</v>
      </c>
      <c r="AL37" s="111">
        <v>0</v>
      </c>
      <c r="AM37" s="120">
        <v>0</v>
      </c>
    </row>
    <row r="38" spans="1:39" x14ac:dyDescent="0.2">
      <c r="A38" s="79" t="s">
        <v>258</v>
      </c>
      <c r="B38" s="111">
        <v>39420</v>
      </c>
      <c r="C38" s="111">
        <v>38478</v>
      </c>
      <c r="D38" s="111">
        <v>942</v>
      </c>
      <c r="E38" s="120">
        <v>411</v>
      </c>
      <c r="F38" s="120">
        <v>384</v>
      </c>
      <c r="G38" s="111">
        <v>4</v>
      </c>
      <c r="H38" s="111">
        <v>12</v>
      </c>
      <c r="I38" s="111">
        <v>10</v>
      </c>
      <c r="J38" s="111">
        <v>12</v>
      </c>
      <c r="K38" s="111">
        <v>169</v>
      </c>
      <c r="L38" s="111">
        <v>67</v>
      </c>
      <c r="M38" s="111">
        <v>7</v>
      </c>
      <c r="N38" s="111">
        <v>94</v>
      </c>
      <c r="O38" s="120">
        <v>27</v>
      </c>
      <c r="P38" s="111">
        <v>8</v>
      </c>
      <c r="Q38" s="111">
        <v>11</v>
      </c>
      <c r="R38" s="120">
        <v>141</v>
      </c>
      <c r="S38" s="111">
        <v>36</v>
      </c>
      <c r="T38" s="111">
        <v>85</v>
      </c>
      <c r="U38" s="111">
        <v>2</v>
      </c>
      <c r="V38" s="111">
        <v>15</v>
      </c>
      <c r="W38" s="120">
        <v>309</v>
      </c>
      <c r="X38" s="111">
        <v>12</v>
      </c>
      <c r="Y38" s="111">
        <v>1</v>
      </c>
      <c r="Z38" s="111">
        <v>36</v>
      </c>
      <c r="AA38" s="111">
        <v>59</v>
      </c>
      <c r="AB38" s="111">
        <v>35</v>
      </c>
      <c r="AC38" s="111">
        <v>6</v>
      </c>
      <c r="AD38" s="111">
        <v>29</v>
      </c>
      <c r="AE38" s="111">
        <v>54</v>
      </c>
      <c r="AF38" s="111">
        <v>5</v>
      </c>
      <c r="AG38" s="111">
        <v>18</v>
      </c>
      <c r="AH38" s="111">
        <v>4</v>
      </c>
      <c r="AI38" s="111">
        <v>29</v>
      </c>
      <c r="AJ38" s="120">
        <v>75</v>
      </c>
      <c r="AK38" s="111">
        <v>33</v>
      </c>
      <c r="AL38" s="111">
        <v>17</v>
      </c>
      <c r="AM38" s="120">
        <v>6</v>
      </c>
    </row>
    <row r="39" spans="1:39" x14ac:dyDescent="0.2">
      <c r="A39" s="79" t="s">
        <v>259</v>
      </c>
      <c r="B39" s="111">
        <v>12977</v>
      </c>
      <c r="C39" s="111">
        <v>12749</v>
      </c>
      <c r="D39" s="109">
        <v>228</v>
      </c>
      <c r="E39" s="120">
        <v>105</v>
      </c>
      <c r="F39" s="120">
        <v>100</v>
      </c>
      <c r="G39" s="111">
        <v>2</v>
      </c>
      <c r="H39" s="111">
        <v>0</v>
      </c>
      <c r="I39" s="111">
        <v>6</v>
      </c>
      <c r="J39" s="111">
        <v>5</v>
      </c>
      <c r="K39" s="111">
        <v>49</v>
      </c>
      <c r="L39" s="111">
        <v>6</v>
      </c>
      <c r="M39" s="111">
        <v>5</v>
      </c>
      <c r="N39" s="111">
        <v>20</v>
      </c>
      <c r="O39" s="120">
        <v>5</v>
      </c>
      <c r="P39" s="111">
        <v>1</v>
      </c>
      <c r="Q39" s="111">
        <v>4</v>
      </c>
      <c r="R39" s="120">
        <v>13</v>
      </c>
      <c r="S39" s="111">
        <v>0</v>
      </c>
      <c r="T39" s="111">
        <v>6</v>
      </c>
      <c r="U39" s="111">
        <v>2</v>
      </c>
      <c r="V39" s="111">
        <v>2</v>
      </c>
      <c r="W39" s="120">
        <v>88</v>
      </c>
      <c r="X39" s="111">
        <v>6</v>
      </c>
      <c r="Y39" s="111">
        <v>1</v>
      </c>
      <c r="Z39" s="111">
        <v>12</v>
      </c>
      <c r="AA39" s="111">
        <v>20</v>
      </c>
      <c r="AB39" s="111">
        <v>10</v>
      </c>
      <c r="AC39" s="111">
        <v>0</v>
      </c>
      <c r="AD39" s="111">
        <v>0</v>
      </c>
      <c r="AE39" s="111">
        <v>11</v>
      </c>
      <c r="AF39" s="111">
        <v>0</v>
      </c>
      <c r="AG39" s="111">
        <v>5</v>
      </c>
      <c r="AH39" s="111">
        <v>2</v>
      </c>
      <c r="AI39" s="111">
        <v>12</v>
      </c>
      <c r="AJ39" s="120">
        <v>20</v>
      </c>
      <c r="AK39" s="111">
        <v>15</v>
      </c>
      <c r="AL39" s="111">
        <v>3</v>
      </c>
      <c r="AM39" s="120">
        <v>2</v>
      </c>
    </row>
    <row r="40" spans="1:39" x14ac:dyDescent="0.2">
      <c r="A40" s="79" t="s">
        <v>260</v>
      </c>
      <c r="B40" s="111">
        <v>10890</v>
      </c>
      <c r="C40" s="109">
        <v>10569</v>
      </c>
      <c r="D40" s="109">
        <v>321</v>
      </c>
      <c r="E40" s="120">
        <v>177</v>
      </c>
      <c r="F40" s="120">
        <v>171</v>
      </c>
      <c r="G40" s="111">
        <v>2</v>
      </c>
      <c r="H40" s="111">
        <v>0</v>
      </c>
      <c r="I40" s="111">
        <v>1</v>
      </c>
      <c r="J40" s="111">
        <v>3</v>
      </c>
      <c r="K40" s="111">
        <v>64</v>
      </c>
      <c r="L40" s="111">
        <v>32</v>
      </c>
      <c r="M40" s="111">
        <v>5</v>
      </c>
      <c r="N40" s="111">
        <v>59</v>
      </c>
      <c r="O40" s="120">
        <v>6</v>
      </c>
      <c r="P40" s="111">
        <v>1</v>
      </c>
      <c r="Q40" s="111">
        <v>2</v>
      </c>
      <c r="R40" s="120">
        <v>27</v>
      </c>
      <c r="S40" s="111">
        <v>4</v>
      </c>
      <c r="T40" s="111">
        <v>12</v>
      </c>
      <c r="U40" s="111">
        <v>0</v>
      </c>
      <c r="V40" s="111">
        <v>4</v>
      </c>
      <c r="W40" s="120">
        <v>99</v>
      </c>
      <c r="X40" s="111">
        <v>8</v>
      </c>
      <c r="Y40" s="111">
        <v>0</v>
      </c>
      <c r="Z40" s="111">
        <v>15</v>
      </c>
      <c r="AA40" s="111">
        <v>3</v>
      </c>
      <c r="AB40" s="111">
        <v>7</v>
      </c>
      <c r="AC40" s="111">
        <v>1</v>
      </c>
      <c r="AD40" s="111">
        <v>5</v>
      </c>
      <c r="AE40" s="111">
        <v>2</v>
      </c>
      <c r="AF40" s="111">
        <v>1</v>
      </c>
      <c r="AG40" s="111">
        <v>39</v>
      </c>
      <c r="AH40" s="111">
        <v>1</v>
      </c>
      <c r="AI40" s="111">
        <v>3</v>
      </c>
      <c r="AJ40" s="120">
        <v>18</v>
      </c>
      <c r="AK40" s="111">
        <v>12</v>
      </c>
      <c r="AL40" s="111">
        <v>5</v>
      </c>
      <c r="AM40" s="120">
        <v>0</v>
      </c>
    </row>
    <row r="41" spans="1:39" x14ac:dyDescent="0.2">
      <c r="A41" s="79" t="s">
        <v>261</v>
      </c>
      <c r="B41" s="111">
        <v>13702</v>
      </c>
      <c r="C41" s="111">
        <v>13317</v>
      </c>
      <c r="D41" s="109">
        <v>385</v>
      </c>
      <c r="E41" s="120">
        <v>173</v>
      </c>
      <c r="F41" s="120">
        <v>159</v>
      </c>
      <c r="G41" s="111">
        <v>1</v>
      </c>
      <c r="H41" s="111">
        <v>3</v>
      </c>
      <c r="I41" s="111">
        <v>8</v>
      </c>
      <c r="J41" s="111">
        <v>7</v>
      </c>
      <c r="K41" s="111">
        <v>6</v>
      </c>
      <c r="L41" s="111">
        <v>83</v>
      </c>
      <c r="M41" s="111">
        <v>15</v>
      </c>
      <c r="N41" s="111">
        <v>20</v>
      </c>
      <c r="O41" s="120">
        <v>14</v>
      </c>
      <c r="P41" s="111">
        <v>1</v>
      </c>
      <c r="Q41" s="111">
        <v>8</v>
      </c>
      <c r="R41" s="120">
        <v>49</v>
      </c>
      <c r="S41" s="111">
        <v>2</v>
      </c>
      <c r="T41" s="111">
        <v>35</v>
      </c>
      <c r="U41" s="111">
        <v>0</v>
      </c>
      <c r="V41" s="111">
        <v>12</v>
      </c>
      <c r="W41" s="120">
        <v>143</v>
      </c>
      <c r="X41" s="111">
        <v>10</v>
      </c>
      <c r="Y41" s="111">
        <v>1</v>
      </c>
      <c r="Z41" s="111">
        <v>26</v>
      </c>
      <c r="AA41" s="111">
        <v>14</v>
      </c>
      <c r="AB41" s="111">
        <v>9</v>
      </c>
      <c r="AC41" s="111">
        <v>0</v>
      </c>
      <c r="AD41" s="111">
        <v>2</v>
      </c>
      <c r="AE41" s="111">
        <v>22</v>
      </c>
      <c r="AF41" s="111">
        <v>1</v>
      </c>
      <c r="AG41" s="111">
        <v>4</v>
      </c>
      <c r="AH41" s="111">
        <v>0</v>
      </c>
      <c r="AI41" s="111">
        <v>26</v>
      </c>
      <c r="AJ41" s="120">
        <v>20</v>
      </c>
      <c r="AK41" s="111">
        <v>15</v>
      </c>
      <c r="AL41" s="111">
        <v>0</v>
      </c>
      <c r="AM41" s="120">
        <v>0</v>
      </c>
    </row>
    <row r="42" spans="1:39" x14ac:dyDescent="0.2">
      <c r="A42" s="79" t="s">
        <v>262</v>
      </c>
      <c r="B42" s="111">
        <v>13568</v>
      </c>
      <c r="C42" s="111">
        <v>12944</v>
      </c>
      <c r="D42" s="109">
        <v>624</v>
      </c>
      <c r="E42" s="120">
        <v>206</v>
      </c>
      <c r="F42" s="120">
        <v>183</v>
      </c>
      <c r="G42" s="111">
        <v>9</v>
      </c>
      <c r="H42" s="111">
        <v>5</v>
      </c>
      <c r="I42" s="111">
        <v>9</v>
      </c>
      <c r="J42" s="111">
        <v>31</v>
      </c>
      <c r="K42" s="111">
        <v>8</v>
      </c>
      <c r="L42" s="111">
        <v>13</v>
      </c>
      <c r="M42" s="111">
        <v>23</v>
      </c>
      <c r="N42" s="111">
        <v>73</v>
      </c>
      <c r="O42" s="120">
        <v>23</v>
      </c>
      <c r="P42" s="111">
        <v>12</v>
      </c>
      <c r="Q42" s="111">
        <v>7</v>
      </c>
      <c r="R42" s="120">
        <v>53</v>
      </c>
      <c r="S42" s="111">
        <v>9</v>
      </c>
      <c r="T42" s="111">
        <v>21</v>
      </c>
      <c r="U42" s="111">
        <v>0</v>
      </c>
      <c r="V42" s="111">
        <v>22</v>
      </c>
      <c r="W42" s="120">
        <v>335</v>
      </c>
      <c r="X42" s="111">
        <v>8</v>
      </c>
      <c r="Y42" s="111">
        <v>0</v>
      </c>
      <c r="Z42" s="111">
        <v>31</v>
      </c>
      <c r="AA42" s="111">
        <v>16</v>
      </c>
      <c r="AB42" s="111">
        <v>30</v>
      </c>
      <c r="AC42" s="111">
        <v>6</v>
      </c>
      <c r="AD42" s="111">
        <v>0</v>
      </c>
      <c r="AE42" s="111">
        <v>32</v>
      </c>
      <c r="AF42" s="111">
        <v>11</v>
      </c>
      <c r="AG42" s="111">
        <v>68</v>
      </c>
      <c r="AH42" s="111">
        <v>0</v>
      </c>
      <c r="AI42" s="111">
        <v>82</v>
      </c>
      <c r="AJ42" s="120">
        <v>28</v>
      </c>
      <c r="AK42" s="111">
        <v>17</v>
      </c>
      <c r="AL42" s="111">
        <v>6</v>
      </c>
      <c r="AM42" s="120">
        <v>2</v>
      </c>
    </row>
    <row r="43" spans="1:39" x14ac:dyDescent="0.2">
      <c r="A43" s="79" t="s">
        <v>263</v>
      </c>
      <c r="B43" s="111">
        <v>37959</v>
      </c>
      <c r="C43" s="111">
        <v>37091</v>
      </c>
      <c r="D43" s="111">
        <v>868</v>
      </c>
      <c r="E43" s="120">
        <v>483</v>
      </c>
      <c r="F43" s="120">
        <v>463</v>
      </c>
      <c r="G43" s="111">
        <v>3</v>
      </c>
      <c r="H43" s="111">
        <v>5</v>
      </c>
      <c r="I43" s="111">
        <v>6</v>
      </c>
      <c r="J43" s="111">
        <v>24</v>
      </c>
      <c r="K43" s="111">
        <v>83</v>
      </c>
      <c r="L43" s="111">
        <v>169</v>
      </c>
      <c r="M43" s="111">
        <v>13</v>
      </c>
      <c r="N43" s="111">
        <v>123</v>
      </c>
      <c r="O43" s="120">
        <v>20</v>
      </c>
      <c r="P43" s="111">
        <v>6</v>
      </c>
      <c r="Q43" s="111">
        <v>7</v>
      </c>
      <c r="R43" s="120">
        <v>127</v>
      </c>
      <c r="S43" s="111">
        <v>13</v>
      </c>
      <c r="T43" s="111">
        <v>95</v>
      </c>
      <c r="U43" s="111">
        <v>3</v>
      </c>
      <c r="V43" s="111">
        <v>5</v>
      </c>
      <c r="W43" s="120">
        <v>202</v>
      </c>
      <c r="X43" s="111">
        <v>18</v>
      </c>
      <c r="Y43" s="111">
        <v>3</v>
      </c>
      <c r="Z43" s="111">
        <v>19</v>
      </c>
      <c r="AA43" s="111">
        <v>12</v>
      </c>
      <c r="AB43" s="111">
        <v>25</v>
      </c>
      <c r="AC43" s="111">
        <v>8</v>
      </c>
      <c r="AD43" s="111">
        <v>6</v>
      </c>
      <c r="AE43" s="111">
        <v>7</v>
      </c>
      <c r="AF43" s="111">
        <v>7</v>
      </c>
      <c r="AG43" s="111">
        <v>48</v>
      </c>
      <c r="AH43" s="111">
        <v>0</v>
      </c>
      <c r="AI43" s="111">
        <v>17</v>
      </c>
      <c r="AJ43" s="120">
        <v>51</v>
      </c>
      <c r="AK43" s="111">
        <v>27</v>
      </c>
      <c r="AL43" s="111">
        <v>17</v>
      </c>
      <c r="AM43" s="120">
        <v>5</v>
      </c>
    </row>
    <row r="44" spans="1:39" x14ac:dyDescent="0.2">
      <c r="A44" s="79" t="s">
        <v>264</v>
      </c>
      <c r="B44" s="111">
        <v>2594</v>
      </c>
      <c r="C44" s="111">
        <v>2527</v>
      </c>
      <c r="D44" s="109">
        <v>67</v>
      </c>
      <c r="E44" s="120">
        <v>44</v>
      </c>
      <c r="F44" s="120">
        <v>39</v>
      </c>
      <c r="G44" s="111">
        <v>1</v>
      </c>
      <c r="H44" s="111">
        <v>2</v>
      </c>
      <c r="I44" s="111">
        <v>3</v>
      </c>
      <c r="J44" s="111">
        <v>0</v>
      </c>
      <c r="K44" s="111">
        <v>1</v>
      </c>
      <c r="L44" s="111">
        <v>7</v>
      </c>
      <c r="M44" s="111">
        <v>10</v>
      </c>
      <c r="N44" s="111">
        <v>9</v>
      </c>
      <c r="O44" s="120">
        <v>5</v>
      </c>
      <c r="P44" s="111">
        <v>2</v>
      </c>
      <c r="Q44" s="111">
        <v>0</v>
      </c>
      <c r="R44" s="120">
        <v>3</v>
      </c>
      <c r="S44" s="111">
        <v>0</v>
      </c>
      <c r="T44" s="111">
        <v>1</v>
      </c>
      <c r="U44" s="111">
        <v>1</v>
      </c>
      <c r="V44" s="111">
        <v>0</v>
      </c>
      <c r="W44" s="120">
        <v>18</v>
      </c>
      <c r="X44" s="111">
        <v>0</v>
      </c>
      <c r="Y44" s="111">
        <v>0</v>
      </c>
      <c r="Z44" s="111">
        <v>0</v>
      </c>
      <c r="AA44" s="111">
        <v>3</v>
      </c>
      <c r="AB44" s="111">
        <v>2</v>
      </c>
      <c r="AC44" s="111">
        <v>0</v>
      </c>
      <c r="AD44" s="111">
        <v>0</v>
      </c>
      <c r="AE44" s="111">
        <v>2</v>
      </c>
      <c r="AF44" s="111">
        <v>3</v>
      </c>
      <c r="AG44" s="111">
        <v>0</v>
      </c>
      <c r="AH44" s="111">
        <v>0</v>
      </c>
      <c r="AI44" s="111">
        <v>6</v>
      </c>
      <c r="AJ44" s="120">
        <v>2</v>
      </c>
      <c r="AK44" s="111">
        <v>0</v>
      </c>
      <c r="AL44" s="111">
        <v>0</v>
      </c>
      <c r="AM44" s="120">
        <v>0</v>
      </c>
    </row>
    <row r="45" spans="1:39" x14ac:dyDescent="0.2">
      <c r="A45" s="79" t="s">
        <v>265</v>
      </c>
      <c r="B45" s="111">
        <v>1871</v>
      </c>
      <c r="C45" s="109">
        <v>1831</v>
      </c>
      <c r="D45" s="109">
        <v>40</v>
      </c>
      <c r="E45" s="120">
        <v>24</v>
      </c>
      <c r="F45" s="120">
        <v>23</v>
      </c>
      <c r="G45" s="111">
        <v>1</v>
      </c>
      <c r="H45" s="111">
        <v>0</v>
      </c>
      <c r="I45" s="111">
        <v>1</v>
      </c>
      <c r="J45" s="111">
        <v>1</v>
      </c>
      <c r="K45" s="111">
        <v>0</v>
      </c>
      <c r="L45" s="111">
        <v>0</v>
      </c>
      <c r="M45" s="111">
        <v>15</v>
      </c>
      <c r="N45" s="111">
        <v>3</v>
      </c>
      <c r="O45" s="120">
        <v>1</v>
      </c>
      <c r="P45" s="111">
        <v>1</v>
      </c>
      <c r="Q45" s="111">
        <v>0</v>
      </c>
      <c r="R45" s="120">
        <v>3</v>
      </c>
      <c r="S45" s="111">
        <v>0</v>
      </c>
      <c r="T45" s="111">
        <v>2</v>
      </c>
      <c r="U45" s="111">
        <v>0</v>
      </c>
      <c r="V45" s="111">
        <v>1</v>
      </c>
      <c r="W45" s="120">
        <v>12</v>
      </c>
      <c r="X45" s="111">
        <v>0</v>
      </c>
      <c r="Y45" s="111">
        <v>0</v>
      </c>
      <c r="Z45" s="111">
        <v>0</v>
      </c>
      <c r="AA45" s="111">
        <v>1</v>
      </c>
      <c r="AB45" s="111">
        <v>3</v>
      </c>
      <c r="AC45" s="111">
        <v>1</v>
      </c>
      <c r="AD45" s="111">
        <v>1</v>
      </c>
      <c r="AE45" s="111">
        <v>0</v>
      </c>
      <c r="AF45" s="111">
        <v>0</v>
      </c>
      <c r="AG45" s="111">
        <v>0</v>
      </c>
      <c r="AH45" s="111">
        <v>0</v>
      </c>
      <c r="AI45" s="111">
        <v>2</v>
      </c>
      <c r="AJ45" s="120">
        <v>1</v>
      </c>
      <c r="AK45" s="111">
        <v>0</v>
      </c>
      <c r="AL45" s="111">
        <v>0</v>
      </c>
      <c r="AM45" s="120">
        <v>0</v>
      </c>
    </row>
    <row r="46" spans="1:39" x14ac:dyDescent="0.2">
      <c r="A46" s="79" t="s">
        <v>266</v>
      </c>
      <c r="B46" s="111">
        <v>5321</v>
      </c>
      <c r="C46" s="111">
        <v>5188</v>
      </c>
      <c r="D46" s="109">
        <v>133</v>
      </c>
      <c r="E46" s="120">
        <v>54</v>
      </c>
      <c r="F46" s="120">
        <v>46</v>
      </c>
      <c r="G46" s="111">
        <v>1</v>
      </c>
      <c r="H46" s="111">
        <v>0</v>
      </c>
      <c r="I46" s="111">
        <v>4</v>
      </c>
      <c r="J46" s="111">
        <v>4</v>
      </c>
      <c r="K46" s="111">
        <v>1</v>
      </c>
      <c r="L46" s="111">
        <v>3</v>
      </c>
      <c r="M46" s="111">
        <v>8</v>
      </c>
      <c r="N46" s="111">
        <v>21</v>
      </c>
      <c r="O46" s="120">
        <v>8</v>
      </c>
      <c r="P46" s="111">
        <v>1</v>
      </c>
      <c r="Q46" s="111">
        <v>5</v>
      </c>
      <c r="R46" s="120">
        <v>19</v>
      </c>
      <c r="S46" s="111">
        <v>0</v>
      </c>
      <c r="T46" s="111">
        <v>19</v>
      </c>
      <c r="U46" s="111">
        <v>0</v>
      </c>
      <c r="V46" s="111">
        <v>0</v>
      </c>
      <c r="W46" s="120">
        <v>57</v>
      </c>
      <c r="X46" s="111">
        <v>9</v>
      </c>
      <c r="Y46" s="111">
        <v>1</v>
      </c>
      <c r="Z46" s="111">
        <v>8</v>
      </c>
      <c r="AA46" s="111">
        <v>9</v>
      </c>
      <c r="AB46" s="111">
        <v>0</v>
      </c>
      <c r="AC46" s="111">
        <v>1</v>
      </c>
      <c r="AD46" s="111">
        <v>1</v>
      </c>
      <c r="AE46" s="111">
        <v>1</v>
      </c>
      <c r="AF46" s="111">
        <v>4</v>
      </c>
      <c r="AG46" s="111">
        <v>9</v>
      </c>
      <c r="AH46" s="111">
        <v>2</v>
      </c>
      <c r="AI46" s="111">
        <v>6</v>
      </c>
      <c r="AJ46" s="120">
        <v>3</v>
      </c>
      <c r="AK46" s="111">
        <v>3</v>
      </c>
      <c r="AL46" s="111">
        <v>0</v>
      </c>
      <c r="AM46" s="120">
        <v>0</v>
      </c>
    </row>
    <row r="47" spans="1:39" x14ac:dyDescent="0.2">
      <c r="A47" s="79" t="s">
        <v>267</v>
      </c>
      <c r="B47" s="111">
        <v>8380</v>
      </c>
      <c r="C47" s="109">
        <v>8138</v>
      </c>
      <c r="D47" s="109">
        <v>242</v>
      </c>
      <c r="E47" s="120">
        <v>74</v>
      </c>
      <c r="F47" s="120">
        <v>70</v>
      </c>
      <c r="G47" s="111">
        <v>0</v>
      </c>
      <c r="H47" s="111">
        <v>0</v>
      </c>
      <c r="I47" s="111">
        <v>0</v>
      </c>
      <c r="J47" s="111">
        <v>5</v>
      </c>
      <c r="K47" s="111">
        <v>1</v>
      </c>
      <c r="L47" s="111">
        <v>8</v>
      </c>
      <c r="M47" s="111">
        <v>5</v>
      </c>
      <c r="N47" s="111">
        <v>48</v>
      </c>
      <c r="O47" s="120">
        <v>4</v>
      </c>
      <c r="P47" s="111">
        <v>0</v>
      </c>
      <c r="Q47" s="111">
        <v>3</v>
      </c>
      <c r="R47" s="120">
        <v>25</v>
      </c>
      <c r="S47" s="111">
        <v>0</v>
      </c>
      <c r="T47" s="111">
        <v>21</v>
      </c>
      <c r="U47" s="111">
        <v>0</v>
      </c>
      <c r="V47" s="111">
        <v>2</v>
      </c>
      <c r="W47" s="120">
        <v>120</v>
      </c>
      <c r="X47" s="111">
        <v>12</v>
      </c>
      <c r="Y47" s="111">
        <v>0</v>
      </c>
      <c r="Z47" s="111">
        <v>43</v>
      </c>
      <c r="AA47" s="111">
        <v>6</v>
      </c>
      <c r="AB47" s="111">
        <v>8</v>
      </c>
      <c r="AC47" s="111">
        <v>6</v>
      </c>
      <c r="AD47" s="111">
        <v>1</v>
      </c>
      <c r="AE47" s="111">
        <v>7</v>
      </c>
      <c r="AF47" s="111">
        <v>1</v>
      </c>
      <c r="AG47" s="111">
        <v>4</v>
      </c>
      <c r="AH47" s="111">
        <v>3</v>
      </c>
      <c r="AI47" s="111">
        <v>0</v>
      </c>
      <c r="AJ47" s="120">
        <v>23</v>
      </c>
      <c r="AK47" s="111">
        <v>14</v>
      </c>
      <c r="AL47" s="111">
        <v>8</v>
      </c>
      <c r="AM47" s="120">
        <v>0</v>
      </c>
    </row>
    <row r="48" spans="1:39" x14ac:dyDescent="0.2">
      <c r="A48" s="79" t="s">
        <v>268</v>
      </c>
      <c r="B48" s="111">
        <v>5179</v>
      </c>
      <c r="C48" s="109">
        <v>5045</v>
      </c>
      <c r="D48" s="109">
        <v>134</v>
      </c>
      <c r="E48" s="120">
        <v>65</v>
      </c>
      <c r="F48" s="120">
        <v>60</v>
      </c>
      <c r="G48" s="111">
        <v>6</v>
      </c>
      <c r="H48" s="111">
        <v>0</v>
      </c>
      <c r="I48" s="111">
        <v>4</v>
      </c>
      <c r="J48" s="111">
        <v>2</v>
      </c>
      <c r="K48" s="111">
        <v>4</v>
      </c>
      <c r="L48" s="111">
        <v>9</v>
      </c>
      <c r="M48" s="111">
        <v>6</v>
      </c>
      <c r="N48" s="111">
        <v>27</v>
      </c>
      <c r="O48" s="120">
        <v>5</v>
      </c>
      <c r="P48" s="111">
        <v>4</v>
      </c>
      <c r="Q48" s="111">
        <v>1</v>
      </c>
      <c r="R48" s="120">
        <v>5</v>
      </c>
      <c r="S48" s="111">
        <v>0</v>
      </c>
      <c r="T48" s="111">
        <v>2</v>
      </c>
      <c r="U48" s="111">
        <v>0</v>
      </c>
      <c r="V48" s="111">
        <v>1</v>
      </c>
      <c r="W48" s="120">
        <v>57</v>
      </c>
      <c r="X48" s="111">
        <v>7</v>
      </c>
      <c r="Y48" s="111">
        <v>4</v>
      </c>
      <c r="Z48" s="111">
        <v>8</v>
      </c>
      <c r="AA48" s="111">
        <v>10</v>
      </c>
      <c r="AB48" s="111">
        <v>1</v>
      </c>
      <c r="AC48" s="111">
        <v>1</v>
      </c>
      <c r="AD48" s="111">
        <v>0</v>
      </c>
      <c r="AE48" s="111">
        <v>1</v>
      </c>
      <c r="AF48" s="111">
        <v>0</v>
      </c>
      <c r="AG48" s="111">
        <v>4</v>
      </c>
      <c r="AH48" s="111">
        <v>2</v>
      </c>
      <c r="AI48" s="111">
        <v>4</v>
      </c>
      <c r="AJ48" s="120">
        <v>7</v>
      </c>
      <c r="AK48" s="111">
        <v>5</v>
      </c>
      <c r="AL48" s="111">
        <v>0</v>
      </c>
      <c r="AM48" s="120">
        <v>0</v>
      </c>
    </row>
    <row r="49" spans="1:39" x14ac:dyDescent="0.2">
      <c r="A49" s="79" t="s">
        <v>269</v>
      </c>
      <c r="B49" s="109">
        <v>743</v>
      </c>
      <c r="C49" s="109">
        <v>717</v>
      </c>
      <c r="D49" s="109">
        <v>26</v>
      </c>
      <c r="E49" s="120">
        <v>7</v>
      </c>
      <c r="F49" s="120">
        <v>5</v>
      </c>
      <c r="G49" s="111">
        <v>0</v>
      </c>
      <c r="H49" s="111">
        <v>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2</v>
      </c>
      <c r="O49" s="120">
        <v>2</v>
      </c>
      <c r="P49" s="111">
        <v>0</v>
      </c>
      <c r="Q49" s="111">
        <v>0</v>
      </c>
      <c r="R49" s="120">
        <v>0</v>
      </c>
      <c r="S49" s="111">
        <v>0</v>
      </c>
      <c r="T49" s="111">
        <v>0</v>
      </c>
      <c r="U49" s="111">
        <v>0</v>
      </c>
      <c r="V49" s="111">
        <v>0</v>
      </c>
      <c r="W49" s="120">
        <v>19</v>
      </c>
      <c r="X49" s="111">
        <v>1</v>
      </c>
      <c r="Y49" s="111">
        <v>0</v>
      </c>
      <c r="Z49" s="111">
        <v>1</v>
      </c>
      <c r="AA49" s="111">
        <v>1</v>
      </c>
      <c r="AB49" s="111">
        <v>3</v>
      </c>
      <c r="AC49" s="111">
        <v>0</v>
      </c>
      <c r="AD49" s="111">
        <v>0</v>
      </c>
      <c r="AE49" s="111">
        <v>3</v>
      </c>
      <c r="AF49" s="111">
        <v>0</v>
      </c>
      <c r="AG49" s="111">
        <v>1</v>
      </c>
      <c r="AH49" s="111">
        <v>1</v>
      </c>
      <c r="AI49" s="111">
        <v>4</v>
      </c>
      <c r="AJ49" s="120">
        <v>0</v>
      </c>
      <c r="AK49" s="111">
        <v>0</v>
      </c>
      <c r="AL49" s="111">
        <v>0</v>
      </c>
      <c r="AM49" s="120">
        <v>0</v>
      </c>
    </row>
    <row r="50" spans="1:39" x14ac:dyDescent="0.2">
      <c r="A50" s="79" t="s">
        <v>270</v>
      </c>
      <c r="B50" s="111">
        <v>219686</v>
      </c>
      <c r="C50" s="111">
        <v>206496</v>
      </c>
      <c r="D50" s="111">
        <v>13190</v>
      </c>
      <c r="E50" s="120">
        <v>4959</v>
      </c>
      <c r="F50" s="120">
        <v>4238</v>
      </c>
      <c r="G50" s="111">
        <v>100</v>
      </c>
      <c r="H50" s="111">
        <v>135</v>
      </c>
      <c r="I50" s="111">
        <v>140</v>
      </c>
      <c r="J50" s="111">
        <v>424</v>
      </c>
      <c r="K50" s="111">
        <v>101</v>
      </c>
      <c r="L50" s="111">
        <v>340</v>
      </c>
      <c r="M50" s="111">
        <v>188</v>
      </c>
      <c r="N50" s="111">
        <v>2577</v>
      </c>
      <c r="O50" s="120">
        <v>721</v>
      </c>
      <c r="P50" s="111">
        <v>156</v>
      </c>
      <c r="Q50" s="111">
        <v>369</v>
      </c>
      <c r="R50" s="120">
        <v>2055</v>
      </c>
      <c r="S50" s="111">
        <v>190</v>
      </c>
      <c r="T50" s="111">
        <v>829</v>
      </c>
      <c r="U50" s="111">
        <v>110</v>
      </c>
      <c r="V50" s="111">
        <v>585</v>
      </c>
      <c r="W50" s="120">
        <v>5382</v>
      </c>
      <c r="X50" s="111">
        <v>205</v>
      </c>
      <c r="Y50" s="111">
        <v>93</v>
      </c>
      <c r="Z50" s="111">
        <v>710</v>
      </c>
      <c r="AA50" s="111">
        <v>823</v>
      </c>
      <c r="AB50" s="111">
        <v>345</v>
      </c>
      <c r="AC50" s="111">
        <v>54</v>
      </c>
      <c r="AD50" s="111">
        <v>485</v>
      </c>
      <c r="AE50" s="111">
        <v>840</v>
      </c>
      <c r="AF50" s="111">
        <v>177</v>
      </c>
      <c r="AG50" s="111">
        <v>383</v>
      </c>
      <c r="AH50" s="111">
        <v>48</v>
      </c>
      <c r="AI50" s="111">
        <v>622</v>
      </c>
      <c r="AJ50" s="120">
        <v>721</v>
      </c>
      <c r="AK50" s="111">
        <v>440</v>
      </c>
      <c r="AL50" s="111">
        <v>87</v>
      </c>
      <c r="AM50" s="120">
        <v>73</v>
      </c>
    </row>
    <row r="51" spans="1:39" x14ac:dyDescent="0.2">
      <c r="A51" s="79" t="s">
        <v>271</v>
      </c>
      <c r="B51" s="111">
        <v>5336</v>
      </c>
      <c r="C51" s="111">
        <v>5037</v>
      </c>
      <c r="D51" s="109">
        <v>299</v>
      </c>
      <c r="E51" s="120">
        <v>187</v>
      </c>
      <c r="F51" s="120">
        <v>180</v>
      </c>
      <c r="G51" s="111">
        <v>16</v>
      </c>
      <c r="H51" s="111">
        <v>1</v>
      </c>
      <c r="I51" s="111">
        <v>7</v>
      </c>
      <c r="J51" s="111">
        <v>8</v>
      </c>
      <c r="K51" s="111">
        <v>0</v>
      </c>
      <c r="L51" s="111">
        <v>3</v>
      </c>
      <c r="M51" s="111">
        <v>20</v>
      </c>
      <c r="N51" s="111">
        <v>118</v>
      </c>
      <c r="O51" s="120">
        <v>7</v>
      </c>
      <c r="P51" s="111">
        <v>0</v>
      </c>
      <c r="Q51" s="111">
        <v>2</v>
      </c>
      <c r="R51" s="120">
        <v>16</v>
      </c>
      <c r="S51" s="111">
        <v>1</v>
      </c>
      <c r="T51" s="111">
        <v>12</v>
      </c>
      <c r="U51" s="111">
        <v>0</v>
      </c>
      <c r="V51" s="111">
        <v>0</v>
      </c>
      <c r="W51" s="120">
        <v>84</v>
      </c>
      <c r="X51" s="111">
        <v>3</v>
      </c>
      <c r="Y51" s="111">
        <v>3</v>
      </c>
      <c r="Z51" s="111">
        <v>10</v>
      </c>
      <c r="AA51" s="111">
        <v>6</v>
      </c>
      <c r="AB51" s="111">
        <v>1</v>
      </c>
      <c r="AC51" s="111">
        <v>0</v>
      </c>
      <c r="AD51" s="111">
        <v>0</v>
      </c>
      <c r="AE51" s="111">
        <v>0</v>
      </c>
      <c r="AF51" s="111">
        <v>1</v>
      </c>
      <c r="AG51" s="111">
        <v>28</v>
      </c>
      <c r="AH51" s="111">
        <v>1</v>
      </c>
      <c r="AI51" s="111">
        <v>19</v>
      </c>
      <c r="AJ51" s="120">
        <v>12</v>
      </c>
      <c r="AK51" s="111">
        <v>11</v>
      </c>
      <c r="AL51" s="111">
        <v>0</v>
      </c>
      <c r="AM51" s="120">
        <v>0</v>
      </c>
    </row>
    <row r="52" spans="1:39" x14ac:dyDescent="0.2">
      <c r="A52" s="79" t="s">
        <v>272</v>
      </c>
      <c r="B52" s="109">
        <v>514</v>
      </c>
      <c r="C52" s="109">
        <v>513</v>
      </c>
      <c r="D52" s="109">
        <v>1</v>
      </c>
      <c r="E52" s="120">
        <v>1</v>
      </c>
      <c r="F52" s="120">
        <v>1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>
        <v>1</v>
      </c>
      <c r="N52" s="111">
        <v>0</v>
      </c>
      <c r="O52" s="120">
        <v>0</v>
      </c>
      <c r="P52" s="111">
        <v>0</v>
      </c>
      <c r="Q52" s="111">
        <v>0</v>
      </c>
      <c r="R52" s="120">
        <v>0</v>
      </c>
      <c r="S52" s="111">
        <v>0</v>
      </c>
      <c r="T52" s="111">
        <v>0</v>
      </c>
      <c r="U52" s="111">
        <v>0</v>
      </c>
      <c r="V52" s="111">
        <v>0</v>
      </c>
      <c r="W52" s="120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  <c r="AC52" s="111">
        <v>0</v>
      </c>
      <c r="AD52" s="111">
        <v>0</v>
      </c>
      <c r="AE52" s="111">
        <v>0</v>
      </c>
      <c r="AF52" s="111">
        <v>0</v>
      </c>
      <c r="AG52" s="111">
        <v>0</v>
      </c>
      <c r="AH52" s="111">
        <v>0</v>
      </c>
      <c r="AI52" s="111">
        <v>0</v>
      </c>
      <c r="AJ52" s="120">
        <v>0</v>
      </c>
      <c r="AK52" s="111">
        <v>0</v>
      </c>
      <c r="AL52" s="111">
        <v>0</v>
      </c>
      <c r="AM52" s="120">
        <v>0</v>
      </c>
    </row>
    <row r="53" spans="1:39" x14ac:dyDescent="0.2">
      <c r="A53" s="79" t="s">
        <v>273</v>
      </c>
      <c r="B53" s="111">
        <v>1226</v>
      </c>
      <c r="C53" s="109">
        <v>1208</v>
      </c>
      <c r="D53" s="109">
        <v>18</v>
      </c>
      <c r="E53" s="120">
        <v>7</v>
      </c>
      <c r="F53" s="120">
        <v>7</v>
      </c>
      <c r="G53" s="111">
        <v>1</v>
      </c>
      <c r="H53" s="111">
        <v>1</v>
      </c>
      <c r="I53" s="111">
        <v>2</v>
      </c>
      <c r="J53" s="111">
        <v>0</v>
      </c>
      <c r="K53" s="111">
        <v>1</v>
      </c>
      <c r="L53" s="111">
        <v>0</v>
      </c>
      <c r="M53" s="111">
        <v>0</v>
      </c>
      <c r="N53" s="111">
        <v>1</v>
      </c>
      <c r="O53" s="120">
        <v>0</v>
      </c>
      <c r="P53" s="111">
        <v>0</v>
      </c>
      <c r="Q53" s="111">
        <v>0</v>
      </c>
      <c r="R53" s="120">
        <v>4</v>
      </c>
      <c r="S53" s="111">
        <v>4</v>
      </c>
      <c r="T53" s="111">
        <v>0</v>
      </c>
      <c r="U53" s="111">
        <v>0</v>
      </c>
      <c r="V53" s="111">
        <v>0</v>
      </c>
      <c r="W53" s="120">
        <v>7</v>
      </c>
      <c r="X53" s="111">
        <v>1</v>
      </c>
      <c r="Y53" s="111">
        <v>0</v>
      </c>
      <c r="Z53" s="111">
        <v>3</v>
      </c>
      <c r="AA53" s="111">
        <v>0</v>
      </c>
      <c r="AB53" s="111">
        <v>0</v>
      </c>
      <c r="AC53" s="111">
        <v>2</v>
      </c>
      <c r="AD53" s="111">
        <v>0</v>
      </c>
      <c r="AE53" s="111">
        <v>0</v>
      </c>
      <c r="AF53" s="111">
        <v>0</v>
      </c>
      <c r="AG53" s="111">
        <v>0</v>
      </c>
      <c r="AH53" s="111">
        <v>0</v>
      </c>
      <c r="AI53" s="111">
        <v>0</v>
      </c>
      <c r="AJ53" s="120">
        <v>0</v>
      </c>
      <c r="AK53" s="111">
        <v>0</v>
      </c>
      <c r="AL53" s="111">
        <v>0</v>
      </c>
      <c r="AM53" s="120">
        <v>0</v>
      </c>
    </row>
    <row r="54" spans="1:39" x14ac:dyDescent="0.2">
      <c r="A54" s="79" t="s">
        <v>274</v>
      </c>
      <c r="B54" s="109">
        <v>147</v>
      </c>
      <c r="C54" s="109">
        <v>142</v>
      </c>
      <c r="D54" s="109">
        <v>5</v>
      </c>
      <c r="E54" s="120">
        <v>4</v>
      </c>
      <c r="F54" s="120">
        <v>1</v>
      </c>
      <c r="G54" s="111">
        <v>1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20">
        <v>3</v>
      </c>
      <c r="P54" s="111">
        <v>0</v>
      </c>
      <c r="Q54" s="111">
        <v>0</v>
      </c>
      <c r="R54" s="120">
        <v>0</v>
      </c>
      <c r="S54" s="111">
        <v>0</v>
      </c>
      <c r="T54" s="111">
        <v>0</v>
      </c>
      <c r="U54" s="111">
        <v>0</v>
      </c>
      <c r="V54" s="111">
        <v>0</v>
      </c>
      <c r="W54" s="120">
        <v>1</v>
      </c>
      <c r="X54" s="111">
        <v>0</v>
      </c>
      <c r="Y54" s="111">
        <v>0</v>
      </c>
      <c r="Z54" s="111">
        <v>0</v>
      </c>
      <c r="AA54" s="111">
        <v>1</v>
      </c>
      <c r="AB54" s="111">
        <v>0</v>
      </c>
      <c r="AC54" s="111">
        <v>0</v>
      </c>
      <c r="AD54" s="111">
        <v>0</v>
      </c>
      <c r="AE54" s="111">
        <v>0</v>
      </c>
      <c r="AF54" s="111">
        <v>0</v>
      </c>
      <c r="AG54" s="111">
        <v>0</v>
      </c>
      <c r="AH54" s="111">
        <v>0</v>
      </c>
      <c r="AI54" s="111">
        <v>0</v>
      </c>
      <c r="AJ54" s="120">
        <v>0</v>
      </c>
      <c r="AK54" s="111">
        <v>0</v>
      </c>
      <c r="AL54" s="111">
        <v>0</v>
      </c>
      <c r="AM54" s="120">
        <v>0</v>
      </c>
    </row>
    <row r="55" spans="1:39" x14ac:dyDescent="0.2">
      <c r="A55" s="79" t="s">
        <v>275</v>
      </c>
      <c r="B55" s="111">
        <v>6973</v>
      </c>
      <c r="C55" s="111">
        <v>6765</v>
      </c>
      <c r="D55" s="109">
        <v>208</v>
      </c>
      <c r="E55" s="120">
        <v>136</v>
      </c>
      <c r="F55" s="120">
        <v>129</v>
      </c>
      <c r="G55" s="111">
        <v>8</v>
      </c>
      <c r="H55" s="111">
        <v>9</v>
      </c>
      <c r="I55" s="111">
        <v>7</v>
      </c>
      <c r="J55" s="111">
        <v>10</v>
      </c>
      <c r="K55" s="111">
        <v>3</v>
      </c>
      <c r="L55" s="111">
        <v>14</v>
      </c>
      <c r="M55" s="111">
        <v>42</v>
      </c>
      <c r="N55" s="111">
        <v>18</v>
      </c>
      <c r="O55" s="120">
        <v>7</v>
      </c>
      <c r="P55" s="111">
        <v>3</v>
      </c>
      <c r="Q55" s="111">
        <v>1</v>
      </c>
      <c r="R55" s="120">
        <v>8</v>
      </c>
      <c r="S55" s="111">
        <v>0</v>
      </c>
      <c r="T55" s="111">
        <v>7</v>
      </c>
      <c r="U55" s="111">
        <v>0</v>
      </c>
      <c r="V55" s="111">
        <v>0</v>
      </c>
      <c r="W55" s="120">
        <v>54</v>
      </c>
      <c r="X55" s="111">
        <v>2</v>
      </c>
      <c r="Y55" s="111">
        <v>0</v>
      </c>
      <c r="Z55" s="111">
        <v>4</v>
      </c>
      <c r="AA55" s="111">
        <v>5</v>
      </c>
      <c r="AB55" s="111">
        <v>1</v>
      </c>
      <c r="AC55" s="111">
        <v>3</v>
      </c>
      <c r="AD55" s="111">
        <v>1</v>
      </c>
      <c r="AE55" s="111">
        <v>3</v>
      </c>
      <c r="AF55" s="111">
        <v>5</v>
      </c>
      <c r="AG55" s="111">
        <v>15</v>
      </c>
      <c r="AH55" s="111">
        <v>1</v>
      </c>
      <c r="AI55" s="111">
        <v>3</v>
      </c>
      <c r="AJ55" s="120">
        <v>9</v>
      </c>
      <c r="AK55" s="111">
        <v>8</v>
      </c>
      <c r="AL55" s="111">
        <v>0</v>
      </c>
      <c r="AM55" s="120">
        <v>1</v>
      </c>
    </row>
    <row r="56" spans="1:39" x14ac:dyDescent="0.2">
      <c r="A56" s="79" t="s">
        <v>276</v>
      </c>
      <c r="B56" s="109">
        <v>586</v>
      </c>
      <c r="C56" s="109">
        <v>584</v>
      </c>
      <c r="D56" s="109">
        <v>2</v>
      </c>
      <c r="E56" s="120">
        <v>1</v>
      </c>
      <c r="F56" s="120">
        <v>1</v>
      </c>
      <c r="G56" s="111">
        <v>0</v>
      </c>
      <c r="H56" s="111">
        <v>0</v>
      </c>
      <c r="I56" s="111">
        <v>0</v>
      </c>
      <c r="J56" s="111">
        <v>1</v>
      </c>
      <c r="K56" s="111">
        <v>0</v>
      </c>
      <c r="L56" s="111">
        <v>0</v>
      </c>
      <c r="M56" s="111">
        <v>0</v>
      </c>
      <c r="N56" s="111">
        <v>0</v>
      </c>
      <c r="O56" s="120">
        <v>0</v>
      </c>
      <c r="P56" s="111">
        <v>0</v>
      </c>
      <c r="Q56" s="111">
        <v>0</v>
      </c>
      <c r="R56" s="120">
        <v>0</v>
      </c>
      <c r="S56" s="111">
        <v>0</v>
      </c>
      <c r="T56" s="111">
        <v>0</v>
      </c>
      <c r="U56" s="111">
        <v>0</v>
      </c>
      <c r="V56" s="111">
        <v>0</v>
      </c>
      <c r="W56" s="120">
        <v>1</v>
      </c>
      <c r="X56" s="111">
        <v>0</v>
      </c>
      <c r="Y56" s="111">
        <v>0</v>
      </c>
      <c r="Z56" s="111">
        <v>1</v>
      </c>
      <c r="AA56" s="111">
        <v>0</v>
      </c>
      <c r="AB56" s="111">
        <v>0</v>
      </c>
      <c r="AC56" s="111">
        <v>0</v>
      </c>
      <c r="AD56" s="111">
        <v>0</v>
      </c>
      <c r="AE56" s="111">
        <v>0</v>
      </c>
      <c r="AF56" s="111">
        <v>0</v>
      </c>
      <c r="AG56" s="111">
        <v>0</v>
      </c>
      <c r="AH56" s="111">
        <v>0</v>
      </c>
      <c r="AI56" s="111">
        <v>0</v>
      </c>
      <c r="AJ56" s="120">
        <v>0</v>
      </c>
      <c r="AK56" s="111">
        <v>0</v>
      </c>
      <c r="AL56" s="111">
        <v>0</v>
      </c>
      <c r="AM56" s="120">
        <v>0</v>
      </c>
    </row>
    <row r="57" spans="1:39" x14ac:dyDescent="0.2">
      <c r="A57" s="79" t="s">
        <v>277</v>
      </c>
      <c r="B57" s="111">
        <v>8113</v>
      </c>
      <c r="C57" s="111">
        <v>7763</v>
      </c>
      <c r="D57" s="109">
        <v>350</v>
      </c>
      <c r="E57" s="120">
        <v>137</v>
      </c>
      <c r="F57" s="120">
        <v>135</v>
      </c>
      <c r="G57" s="111">
        <v>3</v>
      </c>
      <c r="H57" s="111">
        <v>1</v>
      </c>
      <c r="I57" s="111">
        <v>2</v>
      </c>
      <c r="J57" s="111">
        <v>13</v>
      </c>
      <c r="K57" s="111">
        <v>9</v>
      </c>
      <c r="L57" s="111">
        <v>33</v>
      </c>
      <c r="M57" s="111">
        <v>15</v>
      </c>
      <c r="N57" s="111">
        <v>49</v>
      </c>
      <c r="O57" s="120">
        <v>2</v>
      </c>
      <c r="P57" s="111">
        <v>1</v>
      </c>
      <c r="Q57" s="111">
        <v>0</v>
      </c>
      <c r="R57" s="120">
        <v>131</v>
      </c>
      <c r="S57" s="111">
        <v>0</v>
      </c>
      <c r="T57" s="111">
        <v>129</v>
      </c>
      <c r="U57" s="111">
        <v>0</v>
      </c>
      <c r="V57" s="111">
        <v>1</v>
      </c>
      <c r="W57" s="120">
        <v>67</v>
      </c>
      <c r="X57" s="111">
        <v>2</v>
      </c>
      <c r="Y57" s="111">
        <v>0</v>
      </c>
      <c r="Z57" s="111">
        <v>20</v>
      </c>
      <c r="AA57" s="111">
        <v>7</v>
      </c>
      <c r="AB57" s="111">
        <v>8</v>
      </c>
      <c r="AC57" s="111">
        <v>1</v>
      </c>
      <c r="AD57" s="111">
        <v>3</v>
      </c>
      <c r="AE57" s="111">
        <v>7</v>
      </c>
      <c r="AF57" s="111">
        <v>1</v>
      </c>
      <c r="AG57" s="111">
        <v>3</v>
      </c>
      <c r="AH57" s="111">
        <v>3</v>
      </c>
      <c r="AI57" s="111">
        <v>6</v>
      </c>
      <c r="AJ57" s="120">
        <v>15</v>
      </c>
      <c r="AK57" s="111">
        <v>8</v>
      </c>
      <c r="AL57" s="111">
        <v>0</v>
      </c>
      <c r="AM57" s="120">
        <v>0</v>
      </c>
    </row>
    <row r="58" spans="1:39" x14ac:dyDescent="0.2">
      <c r="A58" s="79" t="s">
        <v>278</v>
      </c>
      <c r="B58" s="109">
        <v>744</v>
      </c>
      <c r="C58" s="109">
        <v>738</v>
      </c>
      <c r="D58" s="109">
        <v>6</v>
      </c>
      <c r="E58" s="120">
        <v>3</v>
      </c>
      <c r="F58" s="120">
        <v>3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3</v>
      </c>
      <c r="O58" s="120">
        <v>0</v>
      </c>
      <c r="P58" s="111">
        <v>0</v>
      </c>
      <c r="Q58" s="111">
        <v>0</v>
      </c>
      <c r="R58" s="120">
        <v>0</v>
      </c>
      <c r="S58" s="111">
        <v>0</v>
      </c>
      <c r="T58" s="111">
        <v>0</v>
      </c>
      <c r="U58" s="111">
        <v>0</v>
      </c>
      <c r="V58" s="111">
        <v>0</v>
      </c>
      <c r="W58" s="120">
        <v>3</v>
      </c>
      <c r="X58" s="111">
        <v>0</v>
      </c>
      <c r="Y58" s="111">
        <v>0</v>
      </c>
      <c r="Z58" s="111">
        <v>0</v>
      </c>
      <c r="AA58" s="111">
        <v>1</v>
      </c>
      <c r="AB58" s="111">
        <v>0</v>
      </c>
      <c r="AC58" s="111">
        <v>0</v>
      </c>
      <c r="AD58" s="111">
        <v>0</v>
      </c>
      <c r="AE58" s="111">
        <v>0</v>
      </c>
      <c r="AF58" s="111">
        <v>0</v>
      </c>
      <c r="AG58" s="111">
        <v>0</v>
      </c>
      <c r="AH58" s="111">
        <v>0</v>
      </c>
      <c r="AI58" s="111">
        <v>0</v>
      </c>
      <c r="AJ58" s="120">
        <v>0</v>
      </c>
      <c r="AK58" s="111">
        <v>0</v>
      </c>
      <c r="AL58" s="111">
        <v>0</v>
      </c>
      <c r="AM58" s="120">
        <v>0</v>
      </c>
    </row>
    <row r="59" spans="1:39" x14ac:dyDescent="0.2">
      <c r="A59" s="79" t="s">
        <v>279</v>
      </c>
      <c r="B59" s="111">
        <v>1158</v>
      </c>
      <c r="C59" s="109">
        <v>1133</v>
      </c>
      <c r="D59" s="109">
        <v>25</v>
      </c>
      <c r="E59" s="120">
        <v>18</v>
      </c>
      <c r="F59" s="120">
        <v>18</v>
      </c>
      <c r="G59" s="111">
        <v>0</v>
      </c>
      <c r="H59" s="111">
        <v>0</v>
      </c>
      <c r="I59" s="111">
        <v>1</v>
      </c>
      <c r="J59" s="111">
        <v>0</v>
      </c>
      <c r="K59" s="111">
        <v>0</v>
      </c>
      <c r="L59" s="111">
        <v>2</v>
      </c>
      <c r="M59" s="111">
        <v>2</v>
      </c>
      <c r="N59" s="111">
        <v>7</v>
      </c>
      <c r="O59" s="120">
        <v>0</v>
      </c>
      <c r="P59" s="111">
        <v>0</v>
      </c>
      <c r="Q59" s="111">
        <v>0</v>
      </c>
      <c r="R59" s="120">
        <v>0</v>
      </c>
      <c r="S59" s="111">
        <v>0</v>
      </c>
      <c r="T59" s="111">
        <v>0</v>
      </c>
      <c r="U59" s="111">
        <v>0</v>
      </c>
      <c r="V59" s="111">
        <v>0</v>
      </c>
      <c r="W59" s="120">
        <v>7</v>
      </c>
      <c r="X59" s="111">
        <v>0</v>
      </c>
      <c r="Y59" s="111">
        <v>0</v>
      </c>
      <c r="Z59" s="111">
        <v>1</v>
      </c>
      <c r="AA59" s="111">
        <v>0</v>
      </c>
      <c r="AB59" s="111">
        <v>0</v>
      </c>
      <c r="AC59" s="111">
        <v>1</v>
      </c>
      <c r="AD59" s="111">
        <v>0</v>
      </c>
      <c r="AE59" s="111">
        <v>0</v>
      </c>
      <c r="AF59" s="111">
        <v>2</v>
      </c>
      <c r="AG59" s="111">
        <v>0</v>
      </c>
      <c r="AH59" s="111">
        <v>0</v>
      </c>
      <c r="AI59" s="111">
        <v>0</v>
      </c>
      <c r="AJ59" s="120">
        <v>0</v>
      </c>
      <c r="AK59" s="111">
        <v>0</v>
      </c>
      <c r="AL59" s="111">
        <v>0</v>
      </c>
      <c r="AM59" s="120">
        <v>0</v>
      </c>
    </row>
    <row r="60" spans="1:39" x14ac:dyDescent="0.2">
      <c r="A60" s="79" t="s">
        <v>280</v>
      </c>
      <c r="B60" s="111">
        <v>1826</v>
      </c>
      <c r="C60" s="109">
        <v>1787</v>
      </c>
      <c r="D60" s="109">
        <v>39</v>
      </c>
      <c r="E60" s="120">
        <v>24</v>
      </c>
      <c r="F60" s="120">
        <v>22</v>
      </c>
      <c r="G60" s="111">
        <v>2</v>
      </c>
      <c r="H60" s="111">
        <v>6</v>
      </c>
      <c r="I60" s="111">
        <v>0</v>
      </c>
      <c r="J60" s="111">
        <v>1</v>
      </c>
      <c r="K60" s="111">
        <v>0</v>
      </c>
      <c r="L60" s="111">
        <v>3</v>
      </c>
      <c r="M60" s="111">
        <v>6</v>
      </c>
      <c r="N60" s="111">
        <v>3</v>
      </c>
      <c r="O60" s="120">
        <v>2</v>
      </c>
      <c r="P60" s="111">
        <v>1</v>
      </c>
      <c r="Q60" s="111">
        <v>1</v>
      </c>
      <c r="R60" s="120">
        <v>0</v>
      </c>
      <c r="S60" s="111">
        <v>0</v>
      </c>
      <c r="T60" s="111">
        <v>0</v>
      </c>
      <c r="U60" s="111">
        <v>0</v>
      </c>
      <c r="V60" s="111">
        <v>0</v>
      </c>
      <c r="W60" s="120">
        <v>14</v>
      </c>
      <c r="X60" s="111">
        <v>0</v>
      </c>
      <c r="Y60" s="111">
        <v>0</v>
      </c>
      <c r="Z60" s="111">
        <v>1</v>
      </c>
      <c r="AA60" s="111">
        <v>0</v>
      </c>
      <c r="AB60" s="111">
        <v>1</v>
      </c>
      <c r="AC60" s="111">
        <v>2</v>
      </c>
      <c r="AD60" s="111">
        <v>0</v>
      </c>
      <c r="AE60" s="111">
        <v>5</v>
      </c>
      <c r="AF60" s="111">
        <v>0</v>
      </c>
      <c r="AG60" s="111">
        <v>0</v>
      </c>
      <c r="AH60" s="111">
        <v>1</v>
      </c>
      <c r="AI60" s="111">
        <v>1</v>
      </c>
      <c r="AJ60" s="120">
        <v>0</v>
      </c>
      <c r="AK60" s="111">
        <v>0</v>
      </c>
      <c r="AL60" s="111">
        <v>0</v>
      </c>
      <c r="AM60" s="120">
        <v>1</v>
      </c>
    </row>
    <row r="61" spans="1:39" x14ac:dyDescent="0.2">
      <c r="A61" s="79" t="s">
        <v>281</v>
      </c>
      <c r="B61" s="111">
        <v>1756</v>
      </c>
      <c r="C61" s="109">
        <v>1715</v>
      </c>
      <c r="D61" s="109">
        <v>41</v>
      </c>
      <c r="E61" s="120">
        <v>21</v>
      </c>
      <c r="F61" s="120">
        <v>21</v>
      </c>
      <c r="G61" s="111">
        <v>1</v>
      </c>
      <c r="H61" s="111">
        <v>5</v>
      </c>
      <c r="I61" s="111">
        <v>2</v>
      </c>
      <c r="J61" s="111">
        <v>1</v>
      </c>
      <c r="K61" s="111">
        <v>0</v>
      </c>
      <c r="L61" s="111">
        <v>0</v>
      </c>
      <c r="M61" s="111">
        <v>3</v>
      </c>
      <c r="N61" s="111">
        <v>6</v>
      </c>
      <c r="O61" s="120">
        <v>0</v>
      </c>
      <c r="P61" s="111">
        <v>0</v>
      </c>
      <c r="Q61" s="111">
        <v>0</v>
      </c>
      <c r="R61" s="120">
        <v>6</v>
      </c>
      <c r="S61" s="111">
        <v>0</v>
      </c>
      <c r="T61" s="111">
        <v>6</v>
      </c>
      <c r="U61" s="111">
        <v>0</v>
      </c>
      <c r="V61" s="111">
        <v>0</v>
      </c>
      <c r="W61" s="120">
        <v>14</v>
      </c>
      <c r="X61" s="111">
        <v>0</v>
      </c>
      <c r="Y61" s="111">
        <v>0</v>
      </c>
      <c r="Z61" s="111">
        <v>3</v>
      </c>
      <c r="AA61" s="111">
        <v>0</v>
      </c>
      <c r="AB61" s="111">
        <v>0</v>
      </c>
      <c r="AC61" s="111">
        <v>0</v>
      </c>
      <c r="AD61" s="111">
        <v>0</v>
      </c>
      <c r="AE61" s="111">
        <v>1</v>
      </c>
      <c r="AF61" s="111">
        <v>1</v>
      </c>
      <c r="AG61" s="111">
        <v>0</v>
      </c>
      <c r="AH61" s="111">
        <v>0</v>
      </c>
      <c r="AI61" s="111">
        <v>3</v>
      </c>
      <c r="AJ61" s="120">
        <v>0</v>
      </c>
      <c r="AK61" s="111">
        <v>0</v>
      </c>
      <c r="AL61" s="111">
        <v>0</v>
      </c>
      <c r="AM61" s="120">
        <v>0</v>
      </c>
    </row>
    <row r="62" spans="1:39" x14ac:dyDescent="0.2">
      <c r="A62" s="79" t="s">
        <v>282</v>
      </c>
      <c r="B62" s="111">
        <v>5746</v>
      </c>
      <c r="C62" s="109">
        <v>5464</v>
      </c>
      <c r="D62" s="109">
        <v>282</v>
      </c>
      <c r="E62" s="120">
        <v>120</v>
      </c>
      <c r="F62" s="120">
        <v>115</v>
      </c>
      <c r="G62" s="111">
        <v>13</v>
      </c>
      <c r="H62" s="111">
        <v>2</v>
      </c>
      <c r="I62" s="111">
        <v>12</v>
      </c>
      <c r="J62" s="111">
        <v>9</v>
      </c>
      <c r="K62" s="111">
        <v>1</v>
      </c>
      <c r="L62" s="111">
        <v>6</v>
      </c>
      <c r="M62" s="111">
        <v>21</v>
      </c>
      <c r="N62" s="111">
        <v>36</v>
      </c>
      <c r="O62" s="120">
        <v>5</v>
      </c>
      <c r="P62" s="111">
        <v>2</v>
      </c>
      <c r="Q62" s="111">
        <v>1</v>
      </c>
      <c r="R62" s="120">
        <v>9</v>
      </c>
      <c r="S62" s="111">
        <v>2</v>
      </c>
      <c r="T62" s="111">
        <v>0</v>
      </c>
      <c r="U62" s="111">
        <v>0</v>
      </c>
      <c r="V62" s="111">
        <v>5</v>
      </c>
      <c r="W62" s="120">
        <v>141</v>
      </c>
      <c r="X62" s="111">
        <v>3</v>
      </c>
      <c r="Y62" s="111">
        <v>0</v>
      </c>
      <c r="Z62" s="111">
        <v>9</v>
      </c>
      <c r="AA62" s="111">
        <v>7</v>
      </c>
      <c r="AB62" s="111">
        <v>12</v>
      </c>
      <c r="AC62" s="111">
        <v>3</v>
      </c>
      <c r="AD62" s="111">
        <v>3</v>
      </c>
      <c r="AE62" s="111">
        <v>39</v>
      </c>
      <c r="AF62" s="111">
        <v>3</v>
      </c>
      <c r="AG62" s="111">
        <v>33</v>
      </c>
      <c r="AH62" s="111">
        <v>0</v>
      </c>
      <c r="AI62" s="111">
        <v>18</v>
      </c>
      <c r="AJ62" s="120">
        <v>10</v>
      </c>
      <c r="AK62" s="111">
        <v>8</v>
      </c>
      <c r="AL62" s="111">
        <v>0</v>
      </c>
      <c r="AM62" s="120">
        <v>2</v>
      </c>
    </row>
    <row r="63" spans="1:39" x14ac:dyDescent="0.2">
      <c r="A63" s="79" t="s">
        <v>283</v>
      </c>
      <c r="B63" s="111">
        <v>1854</v>
      </c>
      <c r="C63" s="109">
        <v>1789</v>
      </c>
      <c r="D63" s="109">
        <v>65</v>
      </c>
      <c r="E63" s="120">
        <v>49</v>
      </c>
      <c r="F63" s="120">
        <v>49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33</v>
      </c>
      <c r="M63" s="111">
        <v>0</v>
      </c>
      <c r="N63" s="111">
        <v>11</v>
      </c>
      <c r="O63" s="120">
        <v>0</v>
      </c>
      <c r="P63" s="111">
        <v>0</v>
      </c>
      <c r="Q63" s="111">
        <v>0</v>
      </c>
      <c r="R63" s="120">
        <v>3</v>
      </c>
      <c r="S63" s="111">
        <v>0</v>
      </c>
      <c r="T63" s="111">
        <v>3</v>
      </c>
      <c r="U63" s="111">
        <v>0</v>
      </c>
      <c r="V63" s="111">
        <v>0</v>
      </c>
      <c r="W63" s="120">
        <v>13</v>
      </c>
      <c r="X63" s="111">
        <v>0</v>
      </c>
      <c r="Y63" s="111">
        <v>0</v>
      </c>
      <c r="Z63" s="111">
        <v>3</v>
      </c>
      <c r="AA63" s="111">
        <v>2</v>
      </c>
      <c r="AB63" s="111">
        <v>5</v>
      </c>
      <c r="AC63" s="111">
        <v>1</v>
      </c>
      <c r="AD63" s="111">
        <v>1</v>
      </c>
      <c r="AE63" s="111">
        <v>1</v>
      </c>
      <c r="AF63" s="111">
        <v>0</v>
      </c>
      <c r="AG63" s="111">
        <v>0</v>
      </c>
      <c r="AH63" s="111">
        <v>0</v>
      </c>
      <c r="AI63" s="111">
        <v>0</v>
      </c>
      <c r="AJ63" s="120">
        <v>0</v>
      </c>
      <c r="AK63" s="111">
        <v>0</v>
      </c>
      <c r="AL63" s="111">
        <v>0</v>
      </c>
      <c r="AM63" s="120">
        <v>0</v>
      </c>
    </row>
    <row r="64" spans="1:39" x14ac:dyDescent="0.2">
      <c r="A64" s="79" t="s">
        <v>284</v>
      </c>
      <c r="B64" s="111">
        <v>1858</v>
      </c>
      <c r="C64" s="111">
        <v>1812</v>
      </c>
      <c r="D64" s="109">
        <v>46</v>
      </c>
      <c r="E64" s="120">
        <v>21</v>
      </c>
      <c r="F64" s="120">
        <v>21</v>
      </c>
      <c r="G64" s="111">
        <v>0</v>
      </c>
      <c r="H64" s="111">
        <v>10</v>
      </c>
      <c r="I64" s="111">
        <v>1</v>
      </c>
      <c r="J64" s="111">
        <v>1</v>
      </c>
      <c r="K64" s="111">
        <v>0</v>
      </c>
      <c r="L64" s="111">
        <v>7</v>
      </c>
      <c r="M64" s="111">
        <v>0</v>
      </c>
      <c r="N64" s="111">
        <v>2</v>
      </c>
      <c r="O64" s="120">
        <v>0</v>
      </c>
      <c r="P64" s="111">
        <v>0</v>
      </c>
      <c r="Q64" s="111">
        <v>0</v>
      </c>
      <c r="R64" s="120">
        <v>6</v>
      </c>
      <c r="S64" s="111">
        <v>0</v>
      </c>
      <c r="T64" s="111">
        <v>6</v>
      </c>
      <c r="U64" s="111">
        <v>0</v>
      </c>
      <c r="V64" s="111">
        <v>0</v>
      </c>
      <c r="W64" s="120">
        <v>19</v>
      </c>
      <c r="X64" s="111">
        <v>4</v>
      </c>
      <c r="Y64" s="111">
        <v>0</v>
      </c>
      <c r="Z64" s="111">
        <v>3</v>
      </c>
      <c r="AA64" s="111">
        <v>1</v>
      </c>
      <c r="AB64" s="111">
        <v>1</v>
      </c>
      <c r="AC64" s="111">
        <v>0</v>
      </c>
      <c r="AD64" s="111">
        <v>0</v>
      </c>
      <c r="AE64" s="111">
        <v>2</v>
      </c>
      <c r="AF64" s="111">
        <v>0</v>
      </c>
      <c r="AG64" s="111">
        <v>3</v>
      </c>
      <c r="AH64" s="111">
        <v>0</v>
      </c>
      <c r="AI64" s="111">
        <v>3</v>
      </c>
      <c r="AJ64" s="120">
        <v>0</v>
      </c>
      <c r="AK64" s="111">
        <v>0</v>
      </c>
      <c r="AL64" s="111">
        <v>0</v>
      </c>
      <c r="AM64" s="120">
        <v>0</v>
      </c>
    </row>
    <row r="65" spans="1:39" x14ac:dyDescent="0.2">
      <c r="A65" s="79" t="s">
        <v>285</v>
      </c>
      <c r="B65" s="111">
        <v>4959</v>
      </c>
      <c r="C65" s="111">
        <v>4836</v>
      </c>
      <c r="D65" s="109">
        <v>123</v>
      </c>
      <c r="E65" s="120">
        <v>73</v>
      </c>
      <c r="F65" s="120">
        <v>68</v>
      </c>
      <c r="G65" s="111">
        <v>1</v>
      </c>
      <c r="H65" s="111">
        <v>0</v>
      </c>
      <c r="I65" s="111">
        <v>5</v>
      </c>
      <c r="J65" s="111">
        <v>0</v>
      </c>
      <c r="K65" s="111">
        <v>1</v>
      </c>
      <c r="L65" s="111">
        <v>7</v>
      </c>
      <c r="M65" s="111">
        <v>6</v>
      </c>
      <c r="N65" s="111">
        <v>42</v>
      </c>
      <c r="O65" s="120">
        <v>5</v>
      </c>
      <c r="P65" s="111">
        <v>4</v>
      </c>
      <c r="Q65" s="111">
        <v>0</v>
      </c>
      <c r="R65" s="120">
        <v>10</v>
      </c>
      <c r="S65" s="111">
        <v>0</v>
      </c>
      <c r="T65" s="111">
        <v>8</v>
      </c>
      <c r="U65" s="111">
        <v>0</v>
      </c>
      <c r="V65" s="111">
        <v>0</v>
      </c>
      <c r="W65" s="120">
        <v>38</v>
      </c>
      <c r="X65" s="111">
        <v>1</v>
      </c>
      <c r="Y65" s="111">
        <v>1</v>
      </c>
      <c r="Z65" s="111">
        <v>6</v>
      </c>
      <c r="AA65" s="111">
        <v>5</v>
      </c>
      <c r="AB65" s="111">
        <v>4</v>
      </c>
      <c r="AC65" s="111">
        <v>0</v>
      </c>
      <c r="AD65" s="111">
        <v>0</v>
      </c>
      <c r="AE65" s="111">
        <v>12</v>
      </c>
      <c r="AF65" s="111">
        <v>0</v>
      </c>
      <c r="AG65" s="111">
        <v>4</v>
      </c>
      <c r="AH65" s="111">
        <v>0</v>
      </c>
      <c r="AI65" s="111">
        <v>1</v>
      </c>
      <c r="AJ65" s="120">
        <v>1</v>
      </c>
      <c r="AK65" s="111">
        <v>0</v>
      </c>
      <c r="AL65" s="111">
        <v>0</v>
      </c>
      <c r="AM65" s="120">
        <v>1</v>
      </c>
    </row>
    <row r="66" spans="1:39" x14ac:dyDescent="0.2">
      <c r="A66" s="79" t="s">
        <v>286</v>
      </c>
      <c r="B66" s="109">
        <v>377</v>
      </c>
      <c r="C66" s="109">
        <v>375</v>
      </c>
      <c r="D66" s="109">
        <v>2</v>
      </c>
      <c r="E66" s="120">
        <v>1</v>
      </c>
      <c r="F66" s="120">
        <v>1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20">
        <v>0</v>
      </c>
      <c r="P66" s="111">
        <v>0</v>
      </c>
      <c r="Q66" s="111">
        <v>0</v>
      </c>
      <c r="R66" s="120">
        <v>0</v>
      </c>
      <c r="S66" s="111">
        <v>0</v>
      </c>
      <c r="T66" s="111">
        <v>0</v>
      </c>
      <c r="U66" s="111">
        <v>0</v>
      </c>
      <c r="V66" s="111">
        <v>0</v>
      </c>
      <c r="W66" s="120">
        <v>1</v>
      </c>
      <c r="X66" s="111">
        <v>0</v>
      </c>
      <c r="Y66" s="111">
        <v>0</v>
      </c>
      <c r="Z66" s="111">
        <v>0</v>
      </c>
      <c r="AA66" s="111">
        <v>1</v>
      </c>
      <c r="AB66" s="111">
        <v>0</v>
      </c>
      <c r="AC66" s="111">
        <v>0</v>
      </c>
      <c r="AD66" s="111">
        <v>0</v>
      </c>
      <c r="AE66" s="111">
        <v>0</v>
      </c>
      <c r="AF66" s="111">
        <v>0</v>
      </c>
      <c r="AG66" s="111">
        <v>0</v>
      </c>
      <c r="AH66" s="111">
        <v>0</v>
      </c>
      <c r="AI66" s="111">
        <v>0</v>
      </c>
      <c r="AJ66" s="120">
        <v>0</v>
      </c>
      <c r="AK66" s="111">
        <v>0</v>
      </c>
      <c r="AL66" s="111">
        <v>0</v>
      </c>
      <c r="AM66" s="120">
        <v>0</v>
      </c>
    </row>
    <row r="67" spans="1:39" x14ac:dyDescent="0.2">
      <c r="A67" s="79" t="s">
        <v>287</v>
      </c>
      <c r="B67" s="111">
        <v>16074</v>
      </c>
      <c r="C67" s="111">
        <v>15729</v>
      </c>
      <c r="D67" s="109">
        <v>345</v>
      </c>
      <c r="E67" s="120">
        <v>172</v>
      </c>
      <c r="F67" s="120">
        <v>149</v>
      </c>
      <c r="G67" s="111">
        <v>3</v>
      </c>
      <c r="H67" s="111">
        <v>1</v>
      </c>
      <c r="I67" s="111">
        <v>6</v>
      </c>
      <c r="J67" s="111">
        <v>7</v>
      </c>
      <c r="K67" s="111">
        <v>76</v>
      </c>
      <c r="L67" s="111">
        <v>17</v>
      </c>
      <c r="M67" s="111">
        <v>5</v>
      </c>
      <c r="N67" s="111">
        <v>28</v>
      </c>
      <c r="O67" s="120">
        <v>23</v>
      </c>
      <c r="P67" s="111">
        <v>11</v>
      </c>
      <c r="Q67" s="111">
        <v>5</v>
      </c>
      <c r="R67" s="120">
        <v>75</v>
      </c>
      <c r="S67" s="111">
        <v>2</v>
      </c>
      <c r="T67" s="111">
        <v>61</v>
      </c>
      <c r="U67" s="111">
        <v>1</v>
      </c>
      <c r="V67" s="111">
        <v>10</v>
      </c>
      <c r="W67" s="120">
        <v>81</v>
      </c>
      <c r="X67" s="111">
        <v>8</v>
      </c>
      <c r="Y67" s="111">
        <v>0</v>
      </c>
      <c r="Z67" s="111">
        <v>9</v>
      </c>
      <c r="AA67" s="111">
        <v>17</v>
      </c>
      <c r="AB67" s="111">
        <v>8</v>
      </c>
      <c r="AC67" s="111">
        <v>1</v>
      </c>
      <c r="AD67" s="111">
        <v>4</v>
      </c>
      <c r="AE67" s="111">
        <v>6</v>
      </c>
      <c r="AF67" s="111">
        <v>10</v>
      </c>
      <c r="AG67" s="111">
        <v>3</v>
      </c>
      <c r="AH67" s="111">
        <v>2</v>
      </c>
      <c r="AI67" s="111">
        <v>9</v>
      </c>
      <c r="AJ67" s="120">
        <v>17</v>
      </c>
      <c r="AK67" s="111">
        <v>13</v>
      </c>
      <c r="AL67" s="111">
        <v>0</v>
      </c>
      <c r="AM67" s="120">
        <v>0</v>
      </c>
    </row>
    <row r="68" spans="1:39" x14ac:dyDescent="0.2">
      <c r="A68" s="79" t="s">
        <v>288</v>
      </c>
      <c r="B68" s="109">
        <v>410</v>
      </c>
      <c r="C68" s="109">
        <v>406</v>
      </c>
      <c r="D68" s="109">
        <v>4</v>
      </c>
      <c r="E68" s="120">
        <v>4</v>
      </c>
      <c r="F68" s="120">
        <v>4</v>
      </c>
      <c r="G68" s="111">
        <v>0</v>
      </c>
      <c r="H68" s="111">
        <v>0</v>
      </c>
      <c r="I68" s="111">
        <v>0</v>
      </c>
      <c r="J68" s="111">
        <v>0</v>
      </c>
      <c r="K68" s="111">
        <v>0</v>
      </c>
      <c r="L68" s="111">
        <v>1</v>
      </c>
      <c r="M68" s="111">
        <v>0</v>
      </c>
      <c r="N68" s="111">
        <v>1</v>
      </c>
      <c r="O68" s="120">
        <v>0</v>
      </c>
      <c r="P68" s="111">
        <v>0</v>
      </c>
      <c r="Q68" s="111">
        <v>0</v>
      </c>
      <c r="R68" s="120">
        <v>0</v>
      </c>
      <c r="S68" s="111">
        <v>0</v>
      </c>
      <c r="T68" s="111">
        <v>0</v>
      </c>
      <c r="U68" s="111">
        <v>0</v>
      </c>
      <c r="V68" s="111">
        <v>0</v>
      </c>
      <c r="W68" s="120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  <c r="AC68" s="111">
        <v>0</v>
      </c>
      <c r="AD68" s="111">
        <v>0</v>
      </c>
      <c r="AE68" s="111">
        <v>0</v>
      </c>
      <c r="AF68" s="111">
        <v>0</v>
      </c>
      <c r="AG68" s="111">
        <v>0</v>
      </c>
      <c r="AH68" s="111">
        <v>0</v>
      </c>
      <c r="AI68" s="111">
        <v>0</v>
      </c>
      <c r="AJ68" s="120">
        <v>0</v>
      </c>
      <c r="AK68" s="111">
        <v>0</v>
      </c>
      <c r="AL68" s="111">
        <v>0</v>
      </c>
      <c r="AM68" s="120">
        <v>0</v>
      </c>
    </row>
    <row r="69" spans="1:39" x14ac:dyDescent="0.2">
      <c r="A69" s="79" t="s">
        <v>289</v>
      </c>
      <c r="B69" s="109">
        <v>450</v>
      </c>
      <c r="C69" s="109">
        <v>436</v>
      </c>
      <c r="D69" s="109">
        <v>14</v>
      </c>
      <c r="E69" s="120">
        <v>4</v>
      </c>
      <c r="F69" s="120">
        <v>4</v>
      </c>
      <c r="G69" s="111">
        <v>1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20">
        <v>0</v>
      </c>
      <c r="P69" s="111">
        <v>0</v>
      </c>
      <c r="Q69" s="111">
        <v>0</v>
      </c>
      <c r="R69" s="120">
        <v>0</v>
      </c>
      <c r="S69" s="111">
        <v>0</v>
      </c>
      <c r="T69" s="111">
        <v>0</v>
      </c>
      <c r="U69" s="111">
        <v>0</v>
      </c>
      <c r="V69" s="111">
        <v>0</v>
      </c>
      <c r="W69" s="120">
        <v>9</v>
      </c>
      <c r="X69" s="111">
        <v>0</v>
      </c>
      <c r="Y69" s="111">
        <v>0</v>
      </c>
      <c r="Z69" s="111">
        <v>1</v>
      </c>
      <c r="AA69" s="111">
        <v>1</v>
      </c>
      <c r="AB69" s="111">
        <v>0</v>
      </c>
      <c r="AC69" s="111">
        <v>0</v>
      </c>
      <c r="AD69" s="111">
        <v>0</v>
      </c>
      <c r="AE69" s="111">
        <v>1</v>
      </c>
      <c r="AF69" s="111">
        <v>0</v>
      </c>
      <c r="AG69" s="111">
        <v>1</v>
      </c>
      <c r="AH69" s="111">
        <v>0</v>
      </c>
      <c r="AI69" s="111">
        <v>0</v>
      </c>
      <c r="AJ69" s="120">
        <v>1</v>
      </c>
      <c r="AK69" s="111">
        <v>0</v>
      </c>
      <c r="AL69" s="111">
        <v>0</v>
      </c>
      <c r="AM69" s="120">
        <v>0</v>
      </c>
    </row>
    <row r="70" spans="1:39" x14ac:dyDescent="0.2">
      <c r="A70" s="79" t="s">
        <v>290</v>
      </c>
      <c r="B70" s="109">
        <v>288</v>
      </c>
      <c r="C70" s="109">
        <v>275</v>
      </c>
      <c r="D70" s="109">
        <v>13</v>
      </c>
      <c r="E70" s="120">
        <v>12</v>
      </c>
      <c r="F70" s="120">
        <v>11</v>
      </c>
      <c r="G70" s="111">
        <v>1</v>
      </c>
      <c r="H70" s="111">
        <v>0</v>
      </c>
      <c r="I70" s="111">
        <v>4</v>
      </c>
      <c r="J70" s="111">
        <v>0</v>
      </c>
      <c r="K70" s="111">
        <v>0</v>
      </c>
      <c r="L70" s="111">
        <v>0</v>
      </c>
      <c r="M70" s="111">
        <v>5</v>
      </c>
      <c r="N70" s="111">
        <v>0</v>
      </c>
      <c r="O70" s="120">
        <v>1</v>
      </c>
      <c r="P70" s="111">
        <v>1</v>
      </c>
      <c r="Q70" s="111">
        <v>0</v>
      </c>
      <c r="R70" s="120">
        <v>0</v>
      </c>
      <c r="S70" s="111">
        <v>0</v>
      </c>
      <c r="T70" s="111">
        <v>0</v>
      </c>
      <c r="U70" s="111">
        <v>0</v>
      </c>
      <c r="V70" s="111">
        <v>0</v>
      </c>
      <c r="W70" s="120">
        <v>1</v>
      </c>
      <c r="X70" s="111">
        <v>0</v>
      </c>
      <c r="Y70" s="111">
        <v>0</v>
      </c>
      <c r="Z70" s="111">
        <v>1</v>
      </c>
      <c r="AA70" s="111">
        <v>0</v>
      </c>
      <c r="AB70" s="111">
        <v>0</v>
      </c>
      <c r="AC70" s="111">
        <v>0</v>
      </c>
      <c r="AD70" s="111">
        <v>0</v>
      </c>
      <c r="AE70" s="111">
        <v>0</v>
      </c>
      <c r="AF70" s="111">
        <v>0</v>
      </c>
      <c r="AG70" s="111">
        <v>0</v>
      </c>
      <c r="AH70" s="111">
        <v>0</v>
      </c>
      <c r="AI70" s="111">
        <v>0</v>
      </c>
      <c r="AJ70" s="120">
        <v>0</v>
      </c>
      <c r="AK70" s="111">
        <v>0</v>
      </c>
      <c r="AL70" s="111">
        <v>0</v>
      </c>
      <c r="AM70" s="120">
        <v>0</v>
      </c>
    </row>
    <row r="71" spans="1:39" x14ac:dyDescent="0.2">
      <c r="A71" s="79" t="s">
        <v>291</v>
      </c>
      <c r="B71" s="111">
        <v>1252</v>
      </c>
      <c r="C71" s="109">
        <v>1233</v>
      </c>
      <c r="D71" s="109">
        <v>19</v>
      </c>
      <c r="E71" s="120">
        <v>9</v>
      </c>
      <c r="F71" s="120">
        <v>4</v>
      </c>
      <c r="G71" s="111">
        <v>1</v>
      </c>
      <c r="H71" s="111">
        <v>0</v>
      </c>
      <c r="I71" s="111">
        <v>0</v>
      </c>
      <c r="J71" s="111">
        <v>1</v>
      </c>
      <c r="K71" s="111">
        <v>0</v>
      </c>
      <c r="L71" s="111">
        <v>1</v>
      </c>
      <c r="M71" s="111">
        <v>0</v>
      </c>
      <c r="N71" s="111">
        <v>1</v>
      </c>
      <c r="O71" s="120">
        <v>5</v>
      </c>
      <c r="P71" s="111">
        <v>0</v>
      </c>
      <c r="Q71" s="111">
        <v>5</v>
      </c>
      <c r="R71" s="120">
        <v>0</v>
      </c>
      <c r="S71" s="111">
        <v>0</v>
      </c>
      <c r="T71" s="111">
        <v>0</v>
      </c>
      <c r="U71" s="111">
        <v>0</v>
      </c>
      <c r="V71" s="111">
        <v>0</v>
      </c>
      <c r="W71" s="120">
        <v>10</v>
      </c>
      <c r="X71" s="111">
        <v>0</v>
      </c>
      <c r="Y71" s="111">
        <v>0</v>
      </c>
      <c r="Z71" s="111">
        <v>2</v>
      </c>
      <c r="AA71" s="111">
        <v>0</v>
      </c>
      <c r="AB71" s="111">
        <v>1</v>
      </c>
      <c r="AC71" s="111">
        <v>0</v>
      </c>
      <c r="AD71" s="111">
        <v>1</v>
      </c>
      <c r="AE71" s="111">
        <v>0</v>
      </c>
      <c r="AF71" s="111">
        <v>0</v>
      </c>
      <c r="AG71" s="111">
        <v>1</v>
      </c>
      <c r="AH71" s="111">
        <v>0</v>
      </c>
      <c r="AI71" s="111">
        <v>2</v>
      </c>
      <c r="AJ71" s="120">
        <v>0</v>
      </c>
      <c r="AK71" s="111">
        <v>0</v>
      </c>
      <c r="AL71" s="111">
        <v>0</v>
      </c>
      <c r="AM71" s="120">
        <v>0</v>
      </c>
    </row>
    <row r="72" spans="1:39" x14ac:dyDescent="0.2">
      <c r="A72" s="79" t="s">
        <v>292</v>
      </c>
      <c r="B72" s="111">
        <v>51667</v>
      </c>
      <c r="C72" s="111">
        <v>50153</v>
      </c>
      <c r="D72" s="109">
        <v>1514</v>
      </c>
      <c r="E72" s="120">
        <v>543</v>
      </c>
      <c r="F72" s="120">
        <v>489</v>
      </c>
      <c r="G72" s="111">
        <v>20</v>
      </c>
      <c r="H72" s="111">
        <v>29</v>
      </c>
      <c r="I72" s="111">
        <v>39</v>
      </c>
      <c r="J72" s="111">
        <v>39</v>
      </c>
      <c r="K72" s="111">
        <v>14</v>
      </c>
      <c r="L72" s="111">
        <v>100</v>
      </c>
      <c r="M72" s="111">
        <v>47</v>
      </c>
      <c r="N72" s="111">
        <v>151</v>
      </c>
      <c r="O72" s="120">
        <v>54</v>
      </c>
      <c r="P72" s="111">
        <v>13</v>
      </c>
      <c r="Q72" s="111">
        <v>29</v>
      </c>
      <c r="R72" s="120">
        <v>155</v>
      </c>
      <c r="S72" s="111">
        <v>12</v>
      </c>
      <c r="T72" s="111">
        <v>98</v>
      </c>
      <c r="U72" s="111">
        <v>2</v>
      </c>
      <c r="V72" s="111">
        <v>27</v>
      </c>
      <c r="W72" s="120">
        <v>606</v>
      </c>
      <c r="X72" s="111">
        <v>36</v>
      </c>
      <c r="Y72" s="111">
        <v>0</v>
      </c>
      <c r="Z72" s="111">
        <v>98</v>
      </c>
      <c r="AA72" s="111">
        <v>141</v>
      </c>
      <c r="AB72" s="111">
        <v>34</v>
      </c>
      <c r="AC72" s="111">
        <v>6</v>
      </c>
      <c r="AD72" s="111">
        <v>20</v>
      </c>
      <c r="AE72" s="111">
        <v>75</v>
      </c>
      <c r="AF72" s="111">
        <v>20</v>
      </c>
      <c r="AG72" s="111">
        <v>47</v>
      </c>
      <c r="AH72" s="111">
        <v>10</v>
      </c>
      <c r="AI72" s="111">
        <v>60</v>
      </c>
      <c r="AJ72" s="120">
        <v>206</v>
      </c>
      <c r="AK72" s="111">
        <v>154</v>
      </c>
      <c r="AL72" s="111">
        <v>11</v>
      </c>
      <c r="AM72" s="120">
        <v>4</v>
      </c>
    </row>
    <row r="73" spans="1:39" x14ac:dyDescent="0.2">
      <c r="A73" s="79" t="s">
        <v>293</v>
      </c>
      <c r="B73" s="109">
        <v>811</v>
      </c>
      <c r="C73" s="109">
        <v>801</v>
      </c>
      <c r="D73" s="109">
        <v>10</v>
      </c>
      <c r="E73" s="120">
        <v>3</v>
      </c>
      <c r="F73" s="120">
        <v>3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2</v>
      </c>
      <c r="N73" s="111">
        <v>0</v>
      </c>
      <c r="O73" s="120">
        <v>0</v>
      </c>
      <c r="P73" s="111">
        <v>0</v>
      </c>
      <c r="Q73" s="111">
        <v>0</v>
      </c>
      <c r="R73" s="120">
        <v>3</v>
      </c>
      <c r="S73" s="111">
        <v>0</v>
      </c>
      <c r="T73" s="111">
        <v>3</v>
      </c>
      <c r="U73" s="111">
        <v>0</v>
      </c>
      <c r="V73" s="111">
        <v>0</v>
      </c>
      <c r="W73" s="120">
        <v>4</v>
      </c>
      <c r="X73" s="111">
        <v>0</v>
      </c>
      <c r="Y73" s="111">
        <v>0</v>
      </c>
      <c r="Z73" s="111">
        <v>0</v>
      </c>
      <c r="AA73" s="111">
        <v>1</v>
      </c>
      <c r="AB73" s="111">
        <v>0</v>
      </c>
      <c r="AC73" s="111">
        <v>1</v>
      </c>
      <c r="AD73" s="111">
        <v>0</v>
      </c>
      <c r="AE73" s="111">
        <v>1</v>
      </c>
      <c r="AF73" s="111">
        <v>0</v>
      </c>
      <c r="AG73" s="111">
        <v>0</v>
      </c>
      <c r="AH73" s="111">
        <v>0</v>
      </c>
      <c r="AI73" s="111">
        <v>0</v>
      </c>
      <c r="AJ73" s="120">
        <v>0</v>
      </c>
      <c r="AK73" s="111">
        <v>0</v>
      </c>
      <c r="AL73" s="111">
        <v>0</v>
      </c>
      <c r="AM73" s="120">
        <v>0</v>
      </c>
    </row>
    <row r="74" spans="1:39" x14ac:dyDescent="0.2">
      <c r="A74" s="79" t="s">
        <v>294</v>
      </c>
      <c r="B74" s="111">
        <v>1153</v>
      </c>
      <c r="C74" s="109">
        <v>1117</v>
      </c>
      <c r="D74" s="109">
        <v>36</v>
      </c>
      <c r="E74" s="120">
        <v>30</v>
      </c>
      <c r="F74" s="120">
        <v>29</v>
      </c>
      <c r="G74" s="111">
        <v>1</v>
      </c>
      <c r="H74" s="111">
        <v>0</v>
      </c>
      <c r="I74" s="111">
        <v>1</v>
      </c>
      <c r="J74" s="111">
        <v>0</v>
      </c>
      <c r="K74" s="111">
        <v>2</v>
      </c>
      <c r="L74" s="111">
        <v>5</v>
      </c>
      <c r="M74" s="111">
        <v>0</v>
      </c>
      <c r="N74" s="111">
        <v>20</v>
      </c>
      <c r="O74" s="120">
        <v>1</v>
      </c>
      <c r="P74" s="111">
        <v>0</v>
      </c>
      <c r="Q74" s="111">
        <v>1</v>
      </c>
      <c r="R74" s="120">
        <v>1</v>
      </c>
      <c r="S74" s="111">
        <v>0</v>
      </c>
      <c r="T74" s="111">
        <v>0</v>
      </c>
      <c r="U74" s="111">
        <v>0</v>
      </c>
      <c r="V74" s="111">
        <v>1</v>
      </c>
      <c r="W74" s="120">
        <v>5</v>
      </c>
      <c r="X74" s="111">
        <v>0</v>
      </c>
      <c r="Y74" s="111">
        <v>0</v>
      </c>
      <c r="Z74" s="111">
        <v>0</v>
      </c>
      <c r="AA74" s="111">
        <v>2</v>
      </c>
      <c r="AB74" s="111">
        <v>0</v>
      </c>
      <c r="AC74" s="111">
        <v>0</v>
      </c>
      <c r="AD74" s="111">
        <v>0</v>
      </c>
      <c r="AE74" s="111">
        <v>2</v>
      </c>
      <c r="AF74" s="111">
        <v>0</v>
      </c>
      <c r="AG74" s="111">
        <v>0</v>
      </c>
      <c r="AH74" s="111">
        <v>0</v>
      </c>
      <c r="AI74" s="111">
        <v>0</v>
      </c>
      <c r="AJ74" s="120">
        <v>0</v>
      </c>
      <c r="AK74" s="111">
        <v>0</v>
      </c>
      <c r="AL74" s="111">
        <v>0</v>
      </c>
      <c r="AM74" s="120">
        <v>0</v>
      </c>
    </row>
    <row r="75" spans="1:39" x14ac:dyDescent="0.2">
      <c r="A75" s="79" t="s">
        <v>295</v>
      </c>
      <c r="B75" s="111">
        <v>3866</v>
      </c>
      <c r="C75" s="111">
        <v>3791</v>
      </c>
      <c r="D75" s="109">
        <v>75</v>
      </c>
      <c r="E75" s="120">
        <v>34</v>
      </c>
      <c r="F75" s="120">
        <v>34</v>
      </c>
      <c r="G75" s="111">
        <v>7</v>
      </c>
      <c r="H75" s="111">
        <v>0</v>
      </c>
      <c r="I75" s="111">
        <v>1</v>
      </c>
      <c r="J75" s="111">
        <v>2</v>
      </c>
      <c r="K75" s="111">
        <v>2</v>
      </c>
      <c r="L75" s="111">
        <v>3</v>
      </c>
      <c r="M75" s="111">
        <v>2</v>
      </c>
      <c r="N75" s="111">
        <v>17</v>
      </c>
      <c r="O75" s="120">
        <v>0</v>
      </c>
      <c r="P75" s="111">
        <v>0</v>
      </c>
      <c r="Q75" s="111">
        <v>0</v>
      </c>
      <c r="R75" s="120">
        <v>13</v>
      </c>
      <c r="S75" s="111">
        <v>0</v>
      </c>
      <c r="T75" s="111">
        <v>7</v>
      </c>
      <c r="U75" s="111">
        <v>1</v>
      </c>
      <c r="V75" s="111">
        <v>0</v>
      </c>
      <c r="W75" s="120">
        <v>21</v>
      </c>
      <c r="X75" s="111">
        <v>1</v>
      </c>
      <c r="Y75" s="111">
        <v>2</v>
      </c>
      <c r="Z75" s="111">
        <v>3</v>
      </c>
      <c r="AA75" s="111">
        <v>8</v>
      </c>
      <c r="AB75" s="111">
        <v>0</v>
      </c>
      <c r="AC75" s="111">
        <v>0</v>
      </c>
      <c r="AD75" s="111">
        <v>1</v>
      </c>
      <c r="AE75" s="111">
        <v>0</v>
      </c>
      <c r="AF75" s="111">
        <v>1</v>
      </c>
      <c r="AG75" s="111">
        <v>1</v>
      </c>
      <c r="AH75" s="111">
        <v>0</v>
      </c>
      <c r="AI75" s="111">
        <v>1</v>
      </c>
      <c r="AJ75" s="120">
        <v>6</v>
      </c>
      <c r="AK75" s="111">
        <v>5</v>
      </c>
      <c r="AL75" s="111">
        <v>0</v>
      </c>
      <c r="AM75" s="120">
        <v>1</v>
      </c>
    </row>
    <row r="76" spans="1:39" x14ac:dyDescent="0.2">
      <c r="A76" s="79" t="s">
        <v>296</v>
      </c>
      <c r="B76" s="111">
        <v>3786</v>
      </c>
      <c r="C76" s="111">
        <v>3726</v>
      </c>
      <c r="D76" s="109">
        <v>60</v>
      </c>
      <c r="E76" s="120">
        <v>18</v>
      </c>
      <c r="F76" s="120">
        <v>16</v>
      </c>
      <c r="G76" s="111">
        <v>1</v>
      </c>
      <c r="H76" s="111">
        <v>0</v>
      </c>
      <c r="I76" s="111">
        <v>2</v>
      </c>
      <c r="J76" s="111">
        <v>2</v>
      </c>
      <c r="K76" s="111">
        <v>0</v>
      </c>
      <c r="L76" s="111">
        <v>1</v>
      </c>
      <c r="M76" s="111">
        <v>2</v>
      </c>
      <c r="N76" s="111">
        <v>4</v>
      </c>
      <c r="O76" s="120">
        <v>2</v>
      </c>
      <c r="P76" s="111">
        <v>1</v>
      </c>
      <c r="Q76" s="111">
        <v>0</v>
      </c>
      <c r="R76" s="120">
        <v>6</v>
      </c>
      <c r="S76" s="111">
        <v>2</v>
      </c>
      <c r="T76" s="111">
        <v>4</v>
      </c>
      <c r="U76" s="111">
        <v>0</v>
      </c>
      <c r="V76" s="111">
        <v>0</v>
      </c>
      <c r="W76" s="120">
        <v>34</v>
      </c>
      <c r="X76" s="111">
        <v>3</v>
      </c>
      <c r="Y76" s="111">
        <v>0</v>
      </c>
      <c r="Z76" s="111">
        <v>5</v>
      </c>
      <c r="AA76" s="111">
        <v>3</v>
      </c>
      <c r="AB76" s="111">
        <v>0</v>
      </c>
      <c r="AC76" s="111">
        <v>0</v>
      </c>
      <c r="AD76" s="111">
        <v>0</v>
      </c>
      <c r="AE76" s="111">
        <v>2</v>
      </c>
      <c r="AF76" s="111">
        <v>0</v>
      </c>
      <c r="AG76" s="111">
        <v>4</v>
      </c>
      <c r="AH76" s="111">
        <v>5</v>
      </c>
      <c r="AI76" s="111">
        <v>0</v>
      </c>
      <c r="AJ76" s="120">
        <v>1</v>
      </c>
      <c r="AK76" s="111">
        <v>0</v>
      </c>
      <c r="AL76" s="111">
        <v>0</v>
      </c>
      <c r="AM76" s="120">
        <v>1</v>
      </c>
    </row>
    <row r="77" spans="1:39" x14ac:dyDescent="0.2">
      <c r="A77" s="79" t="s">
        <v>297</v>
      </c>
      <c r="B77" s="109">
        <v>623</v>
      </c>
      <c r="C77" s="109">
        <v>609</v>
      </c>
      <c r="D77" s="109">
        <v>14</v>
      </c>
      <c r="E77" s="120">
        <v>10</v>
      </c>
      <c r="F77" s="120">
        <v>10</v>
      </c>
      <c r="G77" s="111">
        <v>0</v>
      </c>
      <c r="H77" s="111">
        <v>0</v>
      </c>
      <c r="I77" s="111">
        <v>0</v>
      </c>
      <c r="J77" s="111">
        <v>1</v>
      </c>
      <c r="K77" s="111">
        <v>0</v>
      </c>
      <c r="L77" s="111">
        <v>1</v>
      </c>
      <c r="M77" s="111">
        <v>6</v>
      </c>
      <c r="N77" s="111">
        <v>1</v>
      </c>
      <c r="O77" s="120">
        <v>0</v>
      </c>
      <c r="P77" s="111">
        <v>0</v>
      </c>
      <c r="Q77" s="111">
        <v>0</v>
      </c>
      <c r="R77" s="120">
        <v>0</v>
      </c>
      <c r="S77" s="111">
        <v>0</v>
      </c>
      <c r="T77" s="111">
        <v>0</v>
      </c>
      <c r="U77" s="111">
        <v>0</v>
      </c>
      <c r="V77" s="111">
        <v>0</v>
      </c>
      <c r="W77" s="120">
        <v>4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0</v>
      </c>
      <c r="AD77" s="111">
        <v>0</v>
      </c>
      <c r="AE77" s="111">
        <v>2</v>
      </c>
      <c r="AF77" s="111">
        <v>0</v>
      </c>
      <c r="AG77" s="111">
        <v>0</v>
      </c>
      <c r="AH77" s="111">
        <v>0</v>
      </c>
      <c r="AI77" s="111">
        <v>0</v>
      </c>
      <c r="AJ77" s="120">
        <v>0</v>
      </c>
      <c r="AK77" s="111">
        <v>0</v>
      </c>
      <c r="AL77" s="111">
        <v>0</v>
      </c>
      <c r="AM77" s="120">
        <v>0</v>
      </c>
    </row>
    <row r="78" spans="1:39" x14ac:dyDescent="0.2">
      <c r="A78" s="79" t="s">
        <v>298</v>
      </c>
      <c r="B78" s="111">
        <v>1572</v>
      </c>
      <c r="C78" s="109">
        <v>1531</v>
      </c>
      <c r="D78" s="109">
        <v>41</v>
      </c>
      <c r="E78" s="120">
        <v>34</v>
      </c>
      <c r="F78" s="120">
        <v>30</v>
      </c>
      <c r="G78" s="111">
        <v>2</v>
      </c>
      <c r="H78" s="111">
        <v>1</v>
      </c>
      <c r="I78" s="111">
        <v>0</v>
      </c>
      <c r="J78" s="111">
        <v>1</v>
      </c>
      <c r="K78" s="111">
        <v>1</v>
      </c>
      <c r="L78" s="111">
        <v>5</v>
      </c>
      <c r="M78" s="111">
        <v>5</v>
      </c>
      <c r="N78" s="111">
        <v>15</v>
      </c>
      <c r="O78" s="120">
        <v>4</v>
      </c>
      <c r="P78" s="111">
        <v>0</v>
      </c>
      <c r="Q78" s="111">
        <v>0</v>
      </c>
      <c r="R78" s="120">
        <v>1</v>
      </c>
      <c r="S78" s="111">
        <v>0</v>
      </c>
      <c r="T78" s="111">
        <v>0</v>
      </c>
      <c r="U78" s="111">
        <v>0</v>
      </c>
      <c r="V78" s="111">
        <v>1</v>
      </c>
      <c r="W78" s="120">
        <v>5</v>
      </c>
      <c r="X78" s="111">
        <v>0</v>
      </c>
      <c r="Y78" s="111">
        <v>0</v>
      </c>
      <c r="Z78" s="111">
        <v>1</v>
      </c>
      <c r="AA78" s="111">
        <v>1</v>
      </c>
      <c r="AB78" s="111">
        <v>0</v>
      </c>
      <c r="AC78" s="111">
        <v>0</v>
      </c>
      <c r="AD78" s="111">
        <v>0</v>
      </c>
      <c r="AE78" s="111">
        <v>2</v>
      </c>
      <c r="AF78" s="111">
        <v>0</v>
      </c>
      <c r="AG78" s="111">
        <v>0</v>
      </c>
      <c r="AH78" s="111">
        <v>0</v>
      </c>
      <c r="AI78" s="111">
        <v>0</v>
      </c>
      <c r="AJ78" s="120">
        <v>1</v>
      </c>
      <c r="AK78" s="111">
        <v>0</v>
      </c>
      <c r="AL78" s="111">
        <v>0</v>
      </c>
      <c r="AM78" s="120">
        <v>0</v>
      </c>
    </row>
    <row r="79" spans="1:39" x14ac:dyDescent="0.2">
      <c r="A79" s="79" t="s">
        <v>299</v>
      </c>
      <c r="B79" s="111">
        <v>9389</v>
      </c>
      <c r="C79" s="111">
        <v>9040</v>
      </c>
      <c r="D79" s="109">
        <v>349</v>
      </c>
      <c r="E79" s="120">
        <v>154</v>
      </c>
      <c r="F79" s="120">
        <v>139</v>
      </c>
      <c r="G79" s="111">
        <v>0</v>
      </c>
      <c r="H79" s="111">
        <v>1</v>
      </c>
      <c r="I79" s="111">
        <v>0</v>
      </c>
      <c r="J79" s="111">
        <v>5</v>
      </c>
      <c r="K79" s="111">
        <v>8</v>
      </c>
      <c r="L79" s="111">
        <v>11</v>
      </c>
      <c r="M79" s="111">
        <v>1</v>
      </c>
      <c r="N79" s="111">
        <v>96</v>
      </c>
      <c r="O79" s="120">
        <v>15</v>
      </c>
      <c r="P79" s="111">
        <v>0</v>
      </c>
      <c r="Q79" s="111">
        <v>1</v>
      </c>
      <c r="R79" s="120">
        <v>112</v>
      </c>
      <c r="S79" s="111">
        <v>0</v>
      </c>
      <c r="T79" s="111">
        <v>107</v>
      </c>
      <c r="U79" s="111">
        <v>1</v>
      </c>
      <c r="V79" s="111">
        <v>2</v>
      </c>
      <c r="W79" s="120">
        <v>82</v>
      </c>
      <c r="X79" s="111">
        <v>2</v>
      </c>
      <c r="Y79" s="111">
        <v>0</v>
      </c>
      <c r="Z79" s="111">
        <v>22</v>
      </c>
      <c r="AA79" s="111">
        <v>4</v>
      </c>
      <c r="AB79" s="111">
        <v>4</v>
      </c>
      <c r="AC79" s="111">
        <v>1</v>
      </c>
      <c r="AD79" s="111">
        <v>0</v>
      </c>
      <c r="AE79" s="111">
        <v>35</v>
      </c>
      <c r="AF79" s="111">
        <v>0</v>
      </c>
      <c r="AG79" s="111">
        <v>1</v>
      </c>
      <c r="AH79" s="111">
        <v>0</v>
      </c>
      <c r="AI79" s="111">
        <v>2</v>
      </c>
      <c r="AJ79" s="120">
        <v>1</v>
      </c>
      <c r="AK79" s="111">
        <v>0</v>
      </c>
      <c r="AL79" s="111">
        <v>0</v>
      </c>
      <c r="AM79" s="120">
        <v>0</v>
      </c>
    </row>
    <row r="80" spans="1:39" x14ac:dyDescent="0.2">
      <c r="A80" s="79" t="s">
        <v>300</v>
      </c>
      <c r="B80" s="111">
        <v>11504</v>
      </c>
      <c r="C80" s="111">
        <v>11220</v>
      </c>
      <c r="D80" s="109">
        <v>284</v>
      </c>
      <c r="E80" s="120">
        <v>151</v>
      </c>
      <c r="F80" s="120">
        <v>139</v>
      </c>
      <c r="G80" s="111">
        <v>13</v>
      </c>
      <c r="H80" s="111">
        <v>3</v>
      </c>
      <c r="I80" s="111">
        <v>5</v>
      </c>
      <c r="J80" s="111">
        <v>9</v>
      </c>
      <c r="K80" s="111">
        <v>4</v>
      </c>
      <c r="L80" s="111">
        <v>12</v>
      </c>
      <c r="M80" s="111">
        <v>10</v>
      </c>
      <c r="N80" s="111">
        <v>66</v>
      </c>
      <c r="O80" s="120">
        <v>12</v>
      </c>
      <c r="P80" s="111">
        <v>0</v>
      </c>
      <c r="Q80" s="111">
        <v>3</v>
      </c>
      <c r="R80" s="120">
        <v>20</v>
      </c>
      <c r="S80" s="111">
        <v>1</v>
      </c>
      <c r="T80" s="111">
        <v>12</v>
      </c>
      <c r="U80" s="111">
        <v>0</v>
      </c>
      <c r="V80" s="111">
        <v>5</v>
      </c>
      <c r="W80" s="120">
        <v>112</v>
      </c>
      <c r="X80" s="111">
        <v>6</v>
      </c>
      <c r="Y80" s="111">
        <v>2</v>
      </c>
      <c r="Z80" s="111">
        <v>26</v>
      </c>
      <c r="AA80" s="111">
        <v>6</v>
      </c>
      <c r="AB80" s="111">
        <v>2</v>
      </c>
      <c r="AC80" s="111">
        <v>1</v>
      </c>
      <c r="AD80" s="111">
        <v>1</v>
      </c>
      <c r="AE80" s="111">
        <v>32</v>
      </c>
      <c r="AF80" s="111">
        <v>6</v>
      </c>
      <c r="AG80" s="111">
        <v>4</v>
      </c>
      <c r="AH80" s="111">
        <v>3</v>
      </c>
      <c r="AI80" s="111">
        <v>2</v>
      </c>
      <c r="AJ80" s="120">
        <v>1</v>
      </c>
      <c r="AK80" s="111">
        <v>0</v>
      </c>
      <c r="AL80" s="111">
        <v>0</v>
      </c>
      <c r="AM80" s="120">
        <v>0</v>
      </c>
    </row>
    <row r="81" spans="1:39" x14ac:dyDescent="0.2">
      <c r="A81" s="79" t="s">
        <v>301</v>
      </c>
      <c r="B81" s="111">
        <v>3926</v>
      </c>
      <c r="C81" s="111">
        <v>3728</v>
      </c>
      <c r="D81" s="109">
        <v>198</v>
      </c>
      <c r="E81" s="120">
        <v>47</v>
      </c>
      <c r="F81" s="120">
        <v>47</v>
      </c>
      <c r="G81" s="111">
        <v>5</v>
      </c>
      <c r="H81" s="111">
        <v>0</v>
      </c>
      <c r="I81" s="111">
        <v>3</v>
      </c>
      <c r="J81" s="111">
        <v>1</v>
      </c>
      <c r="K81" s="111">
        <v>0</v>
      </c>
      <c r="L81" s="111">
        <v>10</v>
      </c>
      <c r="M81" s="111">
        <v>2</v>
      </c>
      <c r="N81" s="111">
        <v>26</v>
      </c>
      <c r="O81" s="120">
        <v>0</v>
      </c>
      <c r="P81" s="111">
        <v>0</v>
      </c>
      <c r="Q81" s="111">
        <v>0</v>
      </c>
      <c r="R81" s="120">
        <v>8</v>
      </c>
      <c r="S81" s="111">
        <v>0</v>
      </c>
      <c r="T81" s="111">
        <v>8</v>
      </c>
      <c r="U81" s="111">
        <v>0</v>
      </c>
      <c r="V81" s="111">
        <v>0</v>
      </c>
      <c r="W81" s="120">
        <v>141</v>
      </c>
      <c r="X81" s="111">
        <v>1</v>
      </c>
      <c r="Y81" s="111">
        <v>0</v>
      </c>
      <c r="Z81" s="111">
        <v>12</v>
      </c>
      <c r="AA81" s="111">
        <v>2</v>
      </c>
      <c r="AB81" s="111">
        <v>0</v>
      </c>
      <c r="AC81" s="111">
        <v>0</v>
      </c>
      <c r="AD81" s="111">
        <v>2</v>
      </c>
      <c r="AE81" s="111">
        <v>44</v>
      </c>
      <c r="AF81" s="111">
        <v>0</v>
      </c>
      <c r="AG81" s="111">
        <v>4</v>
      </c>
      <c r="AH81" s="111">
        <v>0</v>
      </c>
      <c r="AI81" s="111">
        <v>0</v>
      </c>
      <c r="AJ81" s="120">
        <v>2</v>
      </c>
      <c r="AK81" s="111">
        <v>2</v>
      </c>
      <c r="AL81" s="111">
        <v>0</v>
      </c>
      <c r="AM81" s="120">
        <v>0</v>
      </c>
    </row>
    <row r="82" spans="1:39" x14ac:dyDescent="0.2">
      <c r="A82" s="79" t="s">
        <v>302</v>
      </c>
      <c r="B82" s="109">
        <v>292</v>
      </c>
      <c r="C82" s="109">
        <v>288</v>
      </c>
      <c r="D82" s="109">
        <v>4</v>
      </c>
      <c r="E82" s="120">
        <v>3</v>
      </c>
      <c r="F82" s="120">
        <v>3</v>
      </c>
      <c r="G82" s="111">
        <v>0</v>
      </c>
      <c r="H82" s="111">
        <v>0</v>
      </c>
      <c r="I82" s="111">
        <v>0</v>
      </c>
      <c r="J82" s="111">
        <v>0</v>
      </c>
      <c r="K82" s="111">
        <v>0</v>
      </c>
      <c r="L82" s="111">
        <v>3</v>
      </c>
      <c r="M82" s="111">
        <v>0</v>
      </c>
      <c r="N82" s="111">
        <v>0</v>
      </c>
      <c r="O82" s="120">
        <v>0</v>
      </c>
      <c r="P82" s="111">
        <v>0</v>
      </c>
      <c r="Q82" s="111">
        <v>0</v>
      </c>
      <c r="R82" s="120">
        <v>0</v>
      </c>
      <c r="S82" s="111">
        <v>0</v>
      </c>
      <c r="T82" s="111">
        <v>0</v>
      </c>
      <c r="U82" s="111">
        <v>0</v>
      </c>
      <c r="V82" s="111">
        <v>0</v>
      </c>
      <c r="W82" s="120">
        <v>1</v>
      </c>
      <c r="X82" s="111">
        <v>0</v>
      </c>
      <c r="Y82" s="111">
        <v>0</v>
      </c>
      <c r="Z82" s="111">
        <v>0</v>
      </c>
      <c r="AA82" s="111">
        <v>0</v>
      </c>
      <c r="AB82" s="111">
        <v>0</v>
      </c>
      <c r="AC82" s="111">
        <v>0</v>
      </c>
      <c r="AD82" s="111">
        <v>0</v>
      </c>
      <c r="AE82" s="111">
        <v>0</v>
      </c>
      <c r="AF82" s="111">
        <v>0</v>
      </c>
      <c r="AG82" s="111">
        <v>1</v>
      </c>
      <c r="AH82" s="111">
        <v>0</v>
      </c>
      <c r="AI82" s="111">
        <v>0</v>
      </c>
      <c r="AJ82" s="120">
        <v>0</v>
      </c>
      <c r="AK82" s="111">
        <v>0</v>
      </c>
      <c r="AL82" s="111">
        <v>0</v>
      </c>
      <c r="AM82" s="120">
        <v>0</v>
      </c>
    </row>
    <row r="83" spans="1:39" x14ac:dyDescent="0.2">
      <c r="A83" s="79" t="s">
        <v>303</v>
      </c>
      <c r="B83" s="111">
        <v>14439</v>
      </c>
      <c r="C83" s="111">
        <v>13865</v>
      </c>
      <c r="D83" s="109">
        <v>574</v>
      </c>
      <c r="E83" s="120">
        <v>276</v>
      </c>
      <c r="F83" s="120">
        <v>228</v>
      </c>
      <c r="G83" s="111">
        <v>9</v>
      </c>
      <c r="H83" s="111">
        <v>3</v>
      </c>
      <c r="I83" s="111">
        <v>13</v>
      </c>
      <c r="J83" s="111">
        <v>27</v>
      </c>
      <c r="K83" s="111">
        <v>3</v>
      </c>
      <c r="L83" s="111">
        <v>26</v>
      </c>
      <c r="M83" s="111">
        <v>50</v>
      </c>
      <c r="N83" s="111">
        <v>76</v>
      </c>
      <c r="O83" s="120">
        <v>48</v>
      </c>
      <c r="P83" s="111">
        <v>10</v>
      </c>
      <c r="Q83" s="111">
        <v>32</v>
      </c>
      <c r="R83" s="120">
        <v>23</v>
      </c>
      <c r="S83" s="111">
        <v>1</v>
      </c>
      <c r="T83" s="111">
        <v>10</v>
      </c>
      <c r="U83" s="111">
        <v>0</v>
      </c>
      <c r="V83" s="111">
        <v>4</v>
      </c>
      <c r="W83" s="120">
        <v>250</v>
      </c>
      <c r="X83" s="111">
        <v>12</v>
      </c>
      <c r="Y83" s="111">
        <v>0</v>
      </c>
      <c r="Z83" s="111">
        <v>19</v>
      </c>
      <c r="AA83" s="111">
        <v>17</v>
      </c>
      <c r="AB83" s="111">
        <v>50</v>
      </c>
      <c r="AC83" s="111">
        <v>1</v>
      </c>
      <c r="AD83" s="111">
        <v>4</v>
      </c>
      <c r="AE83" s="111">
        <v>27</v>
      </c>
      <c r="AF83" s="111">
        <v>6</v>
      </c>
      <c r="AG83" s="111">
        <v>60</v>
      </c>
      <c r="AH83" s="111">
        <v>4</v>
      </c>
      <c r="AI83" s="111">
        <v>23</v>
      </c>
      <c r="AJ83" s="120">
        <v>24</v>
      </c>
      <c r="AK83" s="111">
        <v>11</v>
      </c>
      <c r="AL83" s="111">
        <v>0</v>
      </c>
      <c r="AM83" s="120">
        <v>1</v>
      </c>
    </row>
    <row r="84" spans="1:39" x14ac:dyDescent="0.2">
      <c r="A84" s="79" t="s">
        <v>304</v>
      </c>
      <c r="B84" s="109">
        <v>1206</v>
      </c>
      <c r="C84" s="109">
        <v>1198</v>
      </c>
      <c r="D84" s="109">
        <v>8</v>
      </c>
      <c r="E84" s="120">
        <v>3</v>
      </c>
      <c r="F84" s="120">
        <v>3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1</v>
      </c>
      <c r="M84" s="111">
        <v>1</v>
      </c>
      <c r="N84" s="111">
        <v>1</v>
      </c>
      <c r="O84" s="120">
        <v>0</v>
      </c>
      <c r="P84" s="111">
        <v>0</v>
      </c>
      <c r="Q84" s="111">
        <v>0</v>
      </c>
      <c r="R84" s="120">
        <v>1</v>
      </c>
      <c r="S84" s="111">
        <v>0</v>
      </c>
      <c r="T84" s="111">
        <v>0</v>
      </c>
      <c r="U84" s="111">
        <v>0</v>
      </c>
      <c r="V84" s="111">
        <v>1</v>
      </c>
      <c r="W84" s="120">
        <v>4</v>
      </c>
      <c r="X84" s="111">
        <v>0</v>
      </c>
      <c r="Y84" s="111">
        <v>0</v>
      </c>
      <c r="Z84" s="111">
        <v>1</v>
      </c>
      <c r="AA84" s="111">
        <v>1</v>
      </c>
      <c r="AB84" s="111">
        <v>0</v>
      </c>
      <c r="AC84" s="111">
        <v>0</v>
      </c>
      <c r="AD84" s="111">
        <v>0</v>
      </c>
      <c r="AE84" s="111">
        <v>0</v>
      </c>
      <c r="AF84" s="111">
        <v>1</v>
      </c>
      <c r="AG84" s="111">
        <v>0</v>
      </c>
      <c r="AH84" s="111">
        <v>0</v>
      </c>
      <c r="AI84" s="111">
        <v>0</v>
      </c>
      <c r="AJ84" s="120">
        <v>0</v>
      </c>
      <c r="AK84" s="111">
        <v>0</v>
      </c>
      <c r="AL84" s="111">
        <v>0</v>
      </c>
      <c r="AM84" s="120">
        <v>0</v>
      </c>
    </row>
    <row r="85" spans="1:39" x14ac:dyDescent="0.2">
      <c r="A85" s="79" t="s">
        <v>305</v>
      </c>
      <c r="B85" s="109">
        <v>132</v>
      </c>
      <c r="C85" s="109">
        <v>132</v>
      </c>
      <c r="D85" s="109">
        <v>0</v>
      </c>
      <c r="E85" s="120">
        <v>0</v>
      </c>
      <c r="F85" s="120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20">
        <v>0</v>
      </c>
      <c r="P85" s="111">
        <v>0</v>
      </c>
      <c r="Q85" s="111">
        <v>0</v>
      </c>
      <c r="R85" s="120">
        <v>0</v>
      </c>
      <c r="S85" s="111">
        <v>0</v>
      </c>
      <c r="T85" s="111">
        <v>0</v>
      </c>
      <c r="U85" s="111">
        <v>0</v>
      </c>
      <c r="V85" s="111">
        <v>0</v>
      </c>
      <c r="W85" s="120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0</v>
      </c>
      <c r="AC85" s="111">
        <v>0</v>
      </c>
      <c r="AD85" s="111">
        <v>0</v>
      </c>
      <c r="AE85" s="111">
        <v>0</v>
      </c>
      <c r="AF85" s="111">
        <v>0</v>
      </c>
      <c r="AG85" s="111">
        <v>0</v>
      </c>
      <c r="AH85" s="111">
        <v>0</v>
      </c>
      <c r="AI85" s="111">
        <v>0</v>
      </c>
      <c r="AJ85" s="120">
        <v>0</v>
      </c>
      <c r="AK85" s="111">
        <v>0</v>
      </c>
      <c r="AL85" s="111">
        <v>0</v>
      </c>
      <c r="AM85" s="120">
        <v>0</v>
      </c>
    </row>
    <row r="86" spans="1:39" x14ac:dyDescent="0.2">
      <c r="A86" s="33"/>
      <c r="B86" s="33"/>
      <c r="C86" s="33"/>
      <c r="D86" s="33"/>
      <c r="E86" s="33"/>
      <c r="F86" s="33"/>
      <c r="G86" s="3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</row>
    <row r="87" spans="1:39" x14ac:dyDescent="0.2">
      <c r="A87" s="33"/>
      <c r="B87" s="33"/>
      <c r="C87" s="33"/>
      <c r="D87" s="33"/>
      <c r="E87" s="33"/>
      <c r="F87" s="33"/>
      <c r="G87" s="3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</row>
    <row r="88" spans="1:39" x14ac:dyDescent="0.2">
      <c r="A88" s="39" t="s">
        <v>188</v>
      </c>
      <c r="B88" s="6"/>
      <c r="C88" s="6"/>
      <c r="D88" s="6"/>
      <c r="E88" s="6"/>
      <c r="F88" s="6"/>
      <c r="G88" s="6"/>
      <c r="H88" s="6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</row>
    <row r="89" spans="1:39" x14ac:dyDescent="0.2">
      <c r="A89" s="26" t="s">
        <v>22</v>
      </c>
      <c r="B89" s="26"/>
      <c r="C89" s="26"/>
      <c r="D89" s="26"/>
      <c r="E89" s="26"/>
      <c r="F89" s="26"/>
      <c r="G89" s="26"/>
      <c r="H89" s="26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</row>
    <row r="90" spans="1:39" x14ac:dyDescent="0.2">
      <c r="A90" s="87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</row>
    <row r="91" spans="1:39" x14ac:dyDescent="0.2">
      <c r="A91" s="87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</row>
    <row r="92" spans="1:39" x14ac:dyDescent="0.2">
      <c r="A92" s="87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</row>
    <row r="93" spans="1:39" x14ac:dyDescent="0.2">
      <c r="A93" s="87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</row>
    <row r="94" spans="1:39" x14ac:dyDescent="0.2">
      <c r="A94" s="87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</row>
    <row r="95" spans="1:39" x14ac:dyDescent="0.2">
      <c r="A95" s="87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</row>
    <row r="96" spans="1:39" x14ac:dyDescent="0.2">
      <c r="A96" s="87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</row>
    <row r="97" spans="1:39" x14ac:dyDescent="0.2">
      <c r="A97" s="87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</row>
    <row r="98" spans="1:39" x14ac:dyDescent="0.2">
      <c r="A98" s="87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</row>
    <row r="99" spans="1:39" x14ac:dyDescent="0.2">
      <c r="A99" s="87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</row>
    <row r="100" spans="1:39" x14ac:dyDescent="0.2">
      <c r="A100" s="87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</row>
    <row r="101" spans="1:39" x14ac:dyDescent="0.2">
      <c r="A101" s="87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</row>
    <row r="102" spans="1:39" x14ac:dyDescent="0.2">
      <c r="A102" s="87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</row>
    <row r="103" spans="1:39" x14ac:dyDescent="0.2">
      <c r="A103" s="87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</row>
    <row r="104" spans="1:39" x14ac:dyDescent="0.2">
      <c r="A104" s="87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</row>
    <row r="105" spans="1:39" x14ac:dyDescent="0.2">
      <c r="A105" s="87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</row>
    <row r="106" spans="1:39" x14ac:dyDescent="0.2">
      <c r="A106" s="87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</row>
    <row r="107" spans="1:39" x14ac:dyDescent="0.2">
      <c r="A107" s="87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</row>
    <row r="108" spans="1:39" x14ac:dyDescent="0.2">
      <c r="A108" s="87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</row>
    <row r="109" spans="1:39" x14ac:dyDescent="0.2">
      <c r="A109" s="87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</row>
    <row r="110" spans="1:39" x14ac:dyDescent="0.2">
      <c r="A110" s="87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</row>
    <row r="111" spans="1:39" x14ac:dyDescent="0.2">
      <c r="A111" s="87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</row>
    <row r="112" spans="1:39" x14ac:dyDescent="0.2">
      <c r="A112" s="87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</row>
    <row r="113" spans="1:39" x14ac:dyDescent="0.2">
      <c r="A113" s="87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</row>
    <row r="114" spans="1:39" x14ac:dyDescent="0.2">
      <c r="A114" s="87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</row>
    <row r="115" spans="1:39" x14ac:dyDescent="0.2">
      <c r="A115" s="87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</row>
    <row r="116" spans="1:39" x14ac:dyDescent="0.2">
      <c r="A116" s="87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</row>
    <row r="117" spans="1:39" x14ac:dyDescent="0.2">
      <c r="A117" s="87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</row>
    <row r="118" spans="1:39" x14ac:dyDescent="0.2">
      <c r="A118" s="87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</row>
    <row r="119" spans="1:39" x14ac:dyDescent="0.2">
      <c r="A119" s="87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</row>
    <row r="120" spans="1:39" x14ac:dyDescent="0.2">
      <c r="A120" s="87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</row>
    <row r="121" spans="1:39" x14ac:dyDescent="0.2">
      <c r="A121" s="87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</row>
    <row r="122" spans="1:39" x14ac:dyDescent="0.2">
      <c r="A122" s="87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</row>
    <row r="123" spans="1:39" x14ac:dyDescent="0.2">
      <c r="A123" s="87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</row>
    <row r="124" spans="1:39" x14ac:dyDescent="0.2">
      <c r="A124" s="87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</row>
    <row r="125" spans="1:39" x14ac:dyDescent="0.2">
      <c r="A125" s="87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</row>
    <row r="126" spans="1:39" x14ac:dyDescent="0.2">
      <c r="A126" s="87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</row>
    <row r="127" spans="1:39" x14ac:dyDescent="0.2">
      <c r="A127" s="87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</row>
    <row r="128" spans="1:39" x14ac:dyDescent="0.2">
      <c r="A128" s="87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</row>
    <row r="129" spans="1:39" x14ac:dyDescent="0.2">
      <c r="A129" s="87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</row>
    <row r="130" spans="1:39" x14ac:dyDescent="0.2">
      <c r="A130" s="87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</row>
    <row r="131" spans="1:39" x14ac:dyDescent="0.2">
      <c r="A131" s="87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</row>
    <row r="132" spans="1:39" x14ac:dyDescent="0.2">
      <c r="A132" s="87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</row>
    <row r="133" spans="1:39" x14ac:dyDescent="0.2">
      <c r="A133" s="87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</row>
    <row r="134" spans="1:39" x14ac:dyDescent="0.2">
      <c r="A134" s="87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</row>
    <row r="135" spans="1:39" x14ac:dyDescent="0.2">
      <c r="A135" s="87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</row>
    <row r="136" spans="1:39" x14ac:dyDescent="0.2">
      <c r="A136" s="87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</row>
    <row r="137" spans="1:39" x14ac:dyDescent="0.2">
      <c r="A137" s="87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</row>
    <row r="138" spans="1:39" x14ac:dyDescent="0.2">
      <c r="A138" s="87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</row>
    <row r="139" spans="1:39" x14ac:dyDescent="0.2">
      <c r="A139" s="87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</row>
    <row r="140" spans="1:39" x14ac:dyDescent="0.2">
      <c r="A140" s="87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</row>
    <row r="141" spans="1:39" x14ac:dyDescent="0.2">
      <c r="A141" s="87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</row>
    <row r="142" spans="1:39" x14ac:dyDescent="0.2">
      <c r="A142" s="87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</row>
    <row r="143" spans="1:39" x14ac:dyDescent="0.2">
      <c r="A143" s="87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</row>
    <row r="144" spans="1:39" x14ac:dyDescent="0.2">
      <c r="A144" s="87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</row>
    <row r="145" spans="1:39" x14ac:dyDescent="0.2">
      <c r="A145" s="87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</row>
    <row r="146" spans="1:39" x14ac:dyDescent="0.2">
      <c r="A146" s="87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</row>
    <row r="147" spans="1:39" x14ac:dyDescent="0.2">
      <c r="A147" s="87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</row>
    <row r="148" spans="1:39" x14ac:dyDescent="0.2">
      <c r="A148" s="87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</row>
    <row r="149" spans="1:39" x14ac:dyDescent="0.2">
      <c r="A149" s="87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</row>
    <row r="150" spans="1:39" x14ac:dyDescent="0.2">
      <c r="A150" s="87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</row>
    <row r="151" spans="1:39" x14ac:dyDescent="0.2">
      <c r="A151" s="87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</row>
    <row r="152" spans="1:39" x14ac:dyDescent="0.2">
      <c r="A152" s="87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</row>
    <row r="153" spans="1:39" x14ac:dyDescent="0.2">
      <c r="A153" s="87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</row>
    <row r="154" spans="1:39" x14ac:dyDescent="0.2">
      <c r="A154" s="87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</row>
    <row r="155" spans="1:39" x14ac:dyDescent="0.2">
      <c r="A155" s="87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</row>
    <row r="156" spans="1:39" x14ac:dyDescent="0.2">
      <c r="A156" s="87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</row>
    <row r="157" spans="1:39" x14ac:dyDescent="0.2">
      <c r="A157" s="87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</row>
    <row r="158" spans="1:39" x14ac:dyDescent="0.2">
      <c r="A158" s="87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</row>
    <row r="159" spans="1:39" x14ac:dyDescent="0.2">
      <c r="A159" s="87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</row>
    <row r="160" spans="1:39" x14ac:dyDescent="0.2">
      <c r="A160" s="87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</row>
    <row r="161" spans="1:39" x14ac:dyDescent="0.2">
      <c r="A161" s="87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</row>
    <row r="162" spans="1:39" x14ac:dyDescent="0.2">
      <c r="A162" s="87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</row>
    <row r="163" spans="1:39" x14ac:dyDescent="0.2">
      <c r="A163" s="87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</row>
    <row r="164" spans="1:39" x14ac:dyDescent="0.2">
      <c r="A164" s="87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</row>
    <row r="165" spans="1:39" x14ac:dyDescent="0.2">
      <c r="A165" s="87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</row>
    <row r="166" spans="1:39" x14ac:dyDescent="0.2">
      <c r="A166" s="87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</row>
    <row r="167" spans="1:39" x14ac:dyDescent="0.2">
      <c r="A167" s="87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</row>
    <row r="168" spans="1:39" x14ac:dyDescent="0.2">
      <c r="A168" s="87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</row>
    <row r="169" spans="1:39" x14ac:dyDescent="0.2">
      <c r="A169" s="87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</row>
    <row r="170" spans="1:39" x14ac:dyDescent="0.2">
      <c r="A170" s="87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</row>
    <row r="171" spans="1:39" x14ac:dyDescent="0.2">
      <c r="A171" s="87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</row>
    <row r="172" spans="1:39" x14ac:dyDescent="0.2">
      <c r="A172" s="87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</row>
    <row r="173" spans="1:39" x14ac:dyDescent="0.2">
      <c r="A173" s="87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</row>
    <row r="174" spans="1:39" x14ac:dyDescent="0.2">
      <c r="A174" s="87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</row>
    <row r="175" spans="1:39" x14ac:dyDescent="0.2">
      <c r="A175" s="87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</row>
    <row r="176" spans="1:39" x14ac:dyDescent="0.2">
      <c r="A176" s="87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</row>
    <row r="177" spans="1:39" x14ac:dyDescent="0.2">
      <c r="A177" s="87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</row>
    <row r="178" spans="1:39" x14ac:dyDescent="0.2">
      <c r="A178" s="87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</row>
    <row r="179" spans="1:39" x14ac:dyDescent="0.2">
      <c r="A179" s="87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</row>
    <row r="180" spans="1:39" x14ac:dyDescent="0.2">
      <c r="A180" s="87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</row>
    <row r="181" spans="1:39" x14ac:dyDescent="0.2">
      <c r="A181" s="87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</row>
    <row r="182" spans="1:39" x14ac:dyDescent="0.2">
      <c r="A182" s="87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</row>
    <row r="183" spans="1:39" x14ac:dyDescent="0.2">
      <c r="A183" s="87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</row>
    <row r="184" spans="1:39" x14ac:dyDescent="0.2">
      <c r="A184" s="87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</row>
    <row r="185" spans="1:39" x14ac:dyDescent="0.2">
      <c r="A185" s="87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</row>
    <row r="186" spans="1:39" x14ac:dyDescent="0.2">
      <c r="A186" s="87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</row>
    <row r="187" spans="1:39" x14ac:dyDescent="0.2">
      <c r="A187" s="87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</row>
    <row r="188" spans="1:39" x14ac:dyDescent="0.2">
      <c r="A188" s="87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</row>
    <row r="189" spans="1:39" x14ac:dyDescent="0.2">
      <c r="A189" s="87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</row>
    <row r="190" spans="1:39" x14ac:dyDescent="0.2">
      <c r="A190" s="87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</row>
    <row r="191" spans="1:39" x14ac:dyDescent="0.2">
      <c r="A191" s="87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</row>
    <row r="192" spans="1:39" x14ac:dyDescent="0.2">
      <c r="A192" s="87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</row>
    <row r="193" spans="1:39" x14ac:dyDescent="0.2">
      <c r="A193" s="87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</row>
    <row r="194" spans="1:39" x14ac:dyDescent="0.2">
      <c r="A194" s="87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</row>
    <row r="195" spans="1:39" x14ac:dyDescent="0.2">
      <c r="A195" s="87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</row>
    <row r="196" spans="1:39" x14ac:dyDescent="0.2">
      <c r="A196" s="87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</row>
    <row r="197" spans="1:39" x14ac:dyDescent="0.2">
      <c r="A197" s="87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</row>
    <row r="198" spans="1:39" x14ac:dyDescent="0.2">
      <c r="A198" s="87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</row>
    <row r="199" spans="1:39" x14ac:dyDescent="0.2">
      <c r="A199" s="87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</row>
    <row r="200" spans="1:39" x14ac:dyDescent="0.2">
      <c r="A200" s="87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</row>
    <row r="201" spans="1:39" x14ac:dyDescent="0.2">
      <c r="A201" s="87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</row>
    <row r="202" spans="1:39" x14ac:dyDescent="0.2">
      <c r="A202" s="87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</row>
    <row r="203" spans="1:39" x14ac:dyDescent="0.2">
      <c r="A203" s="87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</row>
    <row r="204" spans="1:39" x14ac:dyDescent="0.2">
      <c r="A204" s="87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</row>
    <row r="205" spans="1:39" x14ac:dyDescent="0.2">
      <c r="A205" s="87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</row>
    <row r="206" spans="1:39" x14ac:dyDescent="0.2">
      <c r="A206" s="87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</row>
    <row r="207" spans="1:39" x14ac:dyDescent="0.2">
      <c r="A207" s="87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</row>
    <row r="208" spans="1:39" x14ac:dyDescent="0.2">
      <c r="A208" s="87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</row>
    <row r="209" spans="1:39" x14ac:dyDescent="0.2">
      <c r="A209" s="87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</row>
    <row r="210" spans="1:39" x14ac:dyDescent="0.2">
      <c r="A210" s="87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</row>
    <row r="211" spans="1:39" x14ac:dyDescent="0.2">
      <c r="A211" s="87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</row>
    <row r="212" spans="1:39" x14ac:dyDescent="0.2">
      <c r="A212" s="87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</row>
    <row r="213" spans="1:39" x14ac:dyDescent="0.2">
      <c r="A213" s="87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</row>
    <row r="214" spans="1:39" x14ac:dyDescent="0.2">
      <c r="A214" s="87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</row>
    <row r="215" spans="1:39" x14ac:dyDescent="0.2">
      <c r="A215" s="87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</row>
    <row r="246" ht="12.75" customHeight="1" x14ac:dyDescent="0.2"/>
    <row r="490" ht="12.75" customHeight="1" x14ac:dyDescent="0.2"/>
  </sheetData>
  <mergeCells count="2">
    <mergeCell ref="B2:AM2"/>
    <mergeCell ref="B4:N4"/>
  </mergeCells>
  <hyperlinks>
    <hyperlink ref="A1" location="ÍNDICE!A1" display="Regresar al Índic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168" sqref="F168:M168"/>
    </sheetView>
  </sheetViews>
  <sheetFormatPr baseColWidth="10" defaultColWidth="11.5703125" defaultRowHeight="12.75" x14ac:dyDescent="0.2"/>
  <cols>
    <col min="1" max="1" width="51.140625" customWidth="1"/>
    <col min="2" max="2" width="10.28515625" customWidth="1"/>
    <col min="3" max="3" width="11.7109375" bestFit="1" customWidth="1"/>
    <col min="4" max="4" width="15.5703125" bestFit="1" customWidth="1"/>
    <col min="5" max="5" width="10.42578125" bestFit="1" customWidth="1"/>
    <col min="6" max="6" width="11.28515625" bestFit="1" customWidth="1"/>
    <col min="7" max="7" width="11.140625" bestFit="1" customWidth="1"/>
    <col min="8" max="8" width="10.85546875" bestFit="1" customWidth="1"/>
    <col min="9" max="9" width="12.28515625" bestFit="1" customWidth="1"/>
    <col min="10" max="10" width="10.42578125" bestFit="1" customWidth="1"/>
    <col min="11" max="11" width="14.42578125" bestFit="1" customWidth="1"/>
    <col min="12" max="12" width="10.85546875" bestFit="1" customWidth="1"/>
    <col min="13" max="13" width="12.28515625" bestFit="1" customWidth="1"/>
  </cols>
  <sheetData>
    <row r="1" spans="1:13" x14ac:dyDescent="0.2">
      <c r="A1" s="10" t="s">
        <v>170</v>
      </c>
    </row>
    <row r="2" spans="1:13" x14ac:dyDescent="0.2">
      <c r="A2" s="42"/>
      <c r="B2" s="144" t="s">
        <v>337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</row>
    <row r="3" spans="1:13" x14ac:dyDescent="0.2">
      <c r="A3" s="70"/>
      <c r="F3" s="71"/>
      <c r="J3" s="64"/>
    </row>
    <row r="4" spans="1:13" x14ac:dyDescent="0.2">
      <c r="B4" s="145" t="s">
        <v>315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</row>
    <row r="6" spans="1:13" ht="20.65" customHeight="1" x14ac:dyDescent="0.2">
      <c r="A6" s="10"/>
      <c r="B6" s="146" t="s">
        <v>1</v>
      </c>
      <c r="C6" s="146"/>
      <c r="D6" s="146"/>
      <c r="E6" s="146"/>
      <c r="F6" s="147" t="s">
        <v>316</v>
      </c>
      <c r="G6" s="147"/>
      <c r="H6" s="147"/>
      <c r="I6" s="147"/>
      <c r="J6" s="147" t="s">
        <v>317</v>
      </c>
      <c r="K6" s="147"/>
      <c r="L6" s="147"/>
      <c r="M6" s="147"/>
    </row>
    <row r="7" spans="1:13" ht="25.5" x14ac:dyDescent="0.2">
      <c r="A7" s="10"/>
      <c r="B7" s="88" t="s">
        <v>144</v>
      </c>
      <c r="C7" s="89" t="s">
        <v>318</v>
      </c>
      <c r="D7" s="89" t="s">
        <v>319</v>
      </c>
      <c r="E7" s="89" t="s">
        <v>320</v>
      </c>
      <c r="F7" s="89" t="s">
        <v>144</v>
      </c>
      <c r="G7" s="89" t="s">
        <v>318</v>
      </c>
      <c r="H7" s="89" t="s">
        <v>319</v>
      </c>
      <c r="I7" s="89" t="s">
        <v>320</v>
      </c>
      <c r="J7" s="89" t="s">
        <v>144</v>
      </c>
      <c r="K7" s="89" t="s">
        <v>318</v>
      </c>
      <c r="L7" s="89" t="s">
        <v>319</v>
      </c>
      <c r="M7" s="89" t="s">
        <v>320</v>
      </c>
    </row>
    <row r="8" spans="1:13" x14ac:dyDescent="0.2">
      <c r="A8" s="90" t="s">
        <v>1</v>
      </c>
      <c r="B8" s="106">
        <v>1022800</v>
      </c>
      <c r="C8" s="106">
        <v>119337</v>
      </c>
      <c r="D8" s="121">
        <v>640470</v>
      </c>
      <c r="E8" s="106">
        <v>262993</v>
      </c>
      <c r="F8" s="121">
        <v>981174</v>
      </c>
      <c r="G8" s="106">
        <v>113729</v>
      </c>
      <c r="H8" s="121">
        <v>606460</v>
      </c>
      <c r="I8" s="106">
        <v>260985</v>
      </c>
      <c r="J8" s="106">
        <v>41626</v>
      </c>
      <c r="K8" s="121">
        <v>5608</v>
      </c>
      <c r="L8" s="106">
        <v>34010</v>
      </c>
      <c r="M8" s="121">
        <v>2008</v>
      </c>
    </row>
    <row r="9" spans="1:13" x14ac:dyDescent="0.2">
      <c r="A9" s="79" t="s">
        <v>228</v>
      </c>
      <c r="B9" s="111">
        <v>1648</v>
      </c>
      <c r="C9" s="115">
        <v>104</v>
      </c>
      <c r="D9" s="122">
        <v>898</v>
      </c>
      <c r="E9" s="115">
        <v>646</v>
      </c>
      <c r="F9" s="122">
        <v>1610</v>
      </c>
      <c r="G9" s="115">
        <v>97</v>
      </c>
      <c r="H9" s="122">
        <v>869</v>
      </c>
      <c r="I9" s="115">
        <v>644</v>
      </c>
      <c r="J9" s="115">
        <v>38</v>
      </c>
      <c r="K9" s="122">
        <v>7</v>
      </c>
      <c r="L9" s="115">
        <v>29</v>
      </c>
      <c r="M9" s="122">
        <v>2</v>
      </c>
    </row>
    <row r="10" spans="1:13" x14ac:dyDescent="0.2">
      <c r="A10" s="79" t="s">
        <v>229</v>
      </c>
      <c r="B10" s="111">
        <v>10613</v>
      </c>
      <c r="C10" s="115">
        <v>856</v>
      </c>
      <c r="D10" s="122">
        <v>6631</v>
      </c>
      <c r="E10" s="115">
        <v>3126</v>
      </c>
      <c r="F10" s="122">
        <v>10404</v>
      </c>
      <c r="G10" s="115">
        <v>823</v>
      </c>
      <c r="H10" s="122">
        <v>6480</v>
      </c>
      <c r="I10" s="115">
        <v>3101</v>
      </c>
      <c r="J10" s="115">
        <v>209</v>
      </c>
      <c r="K10" s="122">
        <v>33</v>
      </c>
      <c r="L10" s="115">
        <v>151</v>
      </c>
      <c r="M10" s="122">
        <v>25</v>
      </c>
    </row>
    <row r="11" spans="1:13" x14ac:dyDescent="0.2">
      <c r="A11" s="79" t="s">
        <v>230</v>
      </c>
      <c r="B11" s="109">
        <v>661</v>
      </c>
      <c r="C11" s="115">
        <v>36</v>
      </c>
      <c r="D11" s="122">
        <v>383</v>
      </c>
      <c r="E11" s="115">
        <v>242</v>
      </c>
      <c r="F11" s="122">
        <v>653</v>
      </c>
      <c r="G11" s="115">
        <v>35</v>
      </c>
      <c r="H11" s="122">
        <v>376</v>
      </c>
      <c r="I11" s="115">
        <v>242</v>
      </c>
      <c r="J11" s="115">
        <v>8</v>
      </c>
      <c r="K11" s="122">
        <v>1</v>
      </c>
      <c r="L11" s="115">
        <v>7</v>
      </c>
      <c r="M11" s="122">
        <v>0</v>
      </c>
    </row>
    <row r="12" spans="1:13" x14ac:dyDescent="0.2">
      <c r="A12" s="79" t="s">
        <v>231</v>
      </c>
      <c r="B12" s="111">
        <v>78182</v>
      </c>
      <c r="C12" s="115">
        <v>9249</v>
      </c>
      <c r="D12" s="122">
        <v>49349</v>
      </c>
      <c r="E12" s="115">
        <v>19584</v>
      </c>
      <c r="F12" s="122">
        <v>75355</v>
      </c>
      <c r="G12" s="115">
        <v>8853</v>
      </c>
      <c r="H12" s="122">
        <v>47014</v>
      </c>
      <c r="I12" s="115">
        <v>19488</v>
      </c>
      <c r="J12" s="115">
        <v>2827</v>
      </c>
      <c r="K12" s="122">
        <v>396</v>
      </c>
      <c r="L12" s="115">
        <v>2335</v>
      </c>
      <c r="M12" s="122">
        <v>96</v>
      </c>
    </row>
    <row r="13" spans="1:13" x14ac:dyDescent="0.2">
      <c r="A13" s="79" t="s">
        <v>232</v>
      </c>
      <c r="B13" s="111">
        <v>1489</v>
      </c>
      <c r="C13" s="115">
        <v>80</v>
      </c>
      <c r="D13" s="122">
        <v>813</v>
      </c>
      <c r="E13" s="115">
        <v>596</v>
      </c>
      <c r="F13" s="122">
        <v>1468</v>
      </c>
      <c r="G13" s="115">
        <v>80</v>
      </c>
      <c r="H13" s="122">
        <v>794</v>
      </c>
      <c r="I13" s="115">
        <v>594</v>
      </c>
      <c r="J13" s="115">
        <v>21</v>
      </c>
      <c r="K13" s="122">
        <v>0</v>
      </c>
      <c r="L13" s="115">
        <v>19</v>
      </c>
      <c r="M13" s="122">
        <v>2</v>
      </c>
    </row>
    <row r="14" spans="1:13" x14ac:dyDescent="0.2">
      <c r="A14" s="79" t="s">
        <v>233</v>
      </c>
      <c r="B14" s="111">
        <v>1681</v>
      </c>
      <c r="C14" s="115">
        <v>159</v>
      </c>
      <c r="D14" s="122">
        <v>999</v>
      </c>
      <c r="E14" s="115">
        <v>523</v>
      </c>
      <c r="F14" s="122">
        <v>1638</v>
      </c>
      <c r="G14" s="115">
        <v>153</v>
      </c>
      <c r="H14" s="122">
        <v>966</v>
      </c>
      <c r="I14" s="115">
        <v>519</v>
      </c>
      <c r="J14" s="115">
        <v>43</v>
      </c>
      <c r="K14" s="122">
        <v>6</v>
      </c>
      <c r="L14" s="115">
        <v>33</v>
      </c>
      <c r="M14" s="122">
        <v>4</v>
      </c>
    </row>
    <row r="15" spans="1:13" x14ac:dyDescent="0.2">
      <c r="A15" s="79" t="s">
        <v>234</v>
      </c>
      <c r="B15" s="111">
        <v>1505</v>
      </c>
      <c r="C15" s="115">
        <v>83</v>
      </c>
      <c r="D15" s="122">
        <v>833</v>
      </c>
      <c r="E15" s="115">
        <v>589</v>
      </c>
      <c r="F15" s="122">
        <v>1482</v>
      </c>
      <c r="G15" s="115">
        <v>78</v>
      </c>
      <c r="H15" s="122">
        <v>816</v>
      </c>
      <c r="I15" s="115">
        <v>588</v>
      </c>
      <c r="J15" s="115">
        <v>23</v>
      </c>
      <c r="K15" s="122">
        <v>5</v>
      </c>
      <c r="L15" s="115">
        <v>17</v>
      </c>
      <c r="M15" s="122">
        <v>1</v>
      </c>
    </row>
    <row r="16" spans="1:13" x14ac:dyDescent="0.2">
      <c r="A16" s="79" t="s">
        <v>235</v>
      </c>
      <c r="B16" s="111">
        <v>1960</v>
      </c>
      <c r="C16" s="115">
        <v>181</v>
      </c>
      <c r="D16" s="122">
        <v>1174</v>
      </c>
      <c r="E16" s="115">
        <v>605</v>
      </c>
      <c r="F16" s="122">
        <v>1870</v>
      </c>
      <c r="G16" s="115">
        <v>170</v>
      </c>
      <c r="H16" s="122">
        <v>1098</v>
      </c>
      <c r="I16" s="115">
        <v>602</v>
      </c>
      <c r="J16" s="115">
        <v>90</v>
      </c>
      <c r="K16" s="122">
        <v>11</v>
      </c>
      <c r="L16" s="115">
        <v>76</v>
      </c>
      <c r="M16" s="122">
        <v>3</v>
      </c>
    </row>
    <row r="17" spans="1:13" x14ac:dyDescent="0.2">
      <c r="A17" s="79" t="s">
        <v>236</v>
      </c>
      <c r="B17" s="111">
        <v>1034</v>
      </c>
      <c r="C17" s="115">
        <v>107</v>
      </c>
      <c r="D17" s="122">
        <v>593</v>
      </c>
      <c r="E17" s="115">
        <v>334</v>
      </c>
      <c r="F17" s="122">
        <v>966</v>
      </c>
      <c r="G17" s="115">
        <v>100</v>
      </c>
      <c r="H17" s="122">
        <v>541</v>
      </c>
      <c r="I17" s="115">
        <v>325</v>
      </c>
      <c r="J17" s="115">
        <v>68</v>
      </c>
      <c r="K17" s="122">
        <v>7</v>
      </c>
      <c r="L17" s="115">
        <v>52</v>
      </c>
      <c r="M17" s="122">
        <v>9</v>
      </c>
    </row>
    <row r="18" spans="1:13" x14ac:dyDescent="0.2">
      <c r="A18" s="79" t="s">
        <v>237</v>
      </c>
      <c r="B18" s="111">
        <v>1947</v>
      </c>
      <c r="C18" s="115">
        <v>171</v>
      </c>
      <c r="D18" s="122">
        <v>1121</v>
      </c>
      <c r="E18" s="115">
        <v>655</v>
      </c>
      <c r="F18" s="122">
        <v>1906</v>
      </c>
      <c r="G18" s="115">
        <v>166</v>
      </c>
      <c r="H18" s="122">
        <v>1087</v>
      </c>
      <c r="I18" s="115">
        <v>653</v>
      </c>
      <c r="J18" s="115">
        <v>41</v>
      </c>
      <c r="K18" s="122">
        <v>5</v>
      </c>
      <c r="L18" s="115">
        <v>34</v>
      </c>
      <c r="M18" s="122">
        <v>2</v>
      </c>
    </row>
    <row r="19" spans="1:13" x14ac:dyDescent="0.2">
      <c r="A19" s="79" t="s">
        <v>239</v>
      </c>
      <c r="B19" s="111">
        <v>6163</v>
      </c>
      <c r="C19" s="115">
        <v>759</v>
      </c>
      <c r="D19" s="122">
        <v>3885</v>
      </c>
      <c r="E19" s="115">
        <v>1519</v>
      </c>
      <c r="F19" s="122">
        <v>5829</v>
      </c>
      <c r="G19" s="115">
        <v>718</v>
      </c>
      <c r="H19" s="122">
        <v>3608</v>
      </c>
      <c r="I19" s="115">
        <v>1503</v>
      </c>
      <c r="J19" s="115">
        <v>334</v>
      </c>
      <c r="K19" s="122">
        <v>41</v>
      </c>
      <c r="L19" s="115">
        <v>277</v>
      </c>
      <c r="M19" s="122">
        <v>16</v>
      </c>
    </row>
    <row r="20" spans="1:13" x14ac:dyDescent="0.2">
      <c r="A20" s="79" t="s">
        <v>238</v>
      </c>
      <c r="B20" s="111">
        <v>12347</v>
      </c>
      <c r="C20" s="115">
        <v>1272</v>
      </c>
      <c r="D20" s="122">
        <v>7457</v>
      </c>
      <c r="E20" s="115">
        <v>3618</v>
      </c>
      <c r="F20" s="122">
        <v>12005</v>
      </c>
      <c r="G20" s="115">
        <v>1225</v>
      </c>
      <c r="H20" s="122">
        <v>7175</v>
      </c>
      <c r="I20" s="115">
        <v>3605</v>
      </c>
      <c r="J20" s="115">
        <v>342</v>
      </c>
      <c r="K20" s="122">
        <v>47</v>
      </c>
      <c r="L20" s="115">
        <v>282</v>
      </c>
      <c r="M20" s="122">
        <v>13</v>
      </c>
    </row>
    <row r="21" spans="1:13" x14ac:dyDescent="0.2">
      <c r="A21" s="79" t="s">
        <v>240</v>
      </c>
      <c r="B21" s="109">
        <v>477</v>
      </c>
      <c r="C21" s="115">
        <v>42</v>
      </c>
      <c r="D21" s="122">
        <v>302</v>
      </c>
      <c r="E21" s="115">
        <v>133</v>
      </c>
      <c r="F21" s="122">
        <v>472</v>
      </c>
      <c r="G21" s="115">
        <v>42</v>
      </c>
      <c r="H21" s="122">
        <v>297</v>
      </c>
      <c r="I21" s="115">
        <v>133</v>
      </c>
      <c r="J21" s="115">
        <v>5</v>
      </c>
      <c r="K21" s="122">
        <v>0</v>
      </c>
      <c r="L21" s="115">
        <v>5</v>
      </c>
      <c r="M21" s="122">
        <v>0</v>
      </c>
    </row>
    <row r="22" spans="1:13" x14ac:dyDescent="0.2">
      <c r="A22" s="79" t="s">
        <v>241</v>
      </c>
      <c r="B22" s="111">
        <v>10337</v>
      </c>
      <c r="C22" s="115">
        <v>1221</v>
      </c>
      <c r="D22" s="122">
        <v>6366</v>
      </c>
      <c r="E22" s="115">
        <v>2750</v>
      </c>
      <c r="F22" s="122">
        <v>10077</v>
      </c>
      <c r="G22" s="115">
        <v>1194</v>
      </c>
      <c r="H22" s="122">
        <v>6154</v>
      </c>
      <c r="I22" s="115">
        <v>2729</v>
      </c>
      <c r="J22" s="115">
        <v>260</v>
      </c>
      <c r="K22" s="122">
        <v>27</v>
      </c>
      <c r="L22" s="115">
        <v>212</v>
      </c>
      <c r="M22" s="122">
        <v>21</v>
      </c>
    </row>
    <row r="23" spans="1:13" x14ac:dyDescent="0.2">
      <c r="A23" s="79" t="s">
        <v>242</v>
      </c>
      <c r="B23" s="111">
        <v>1507</v>
      </c>
      <c r="C23" s="115">
        <v>64</v>
      </c>
      <c r="D23" s="122">
        <v>853</v>
      </c>
      <c r="E23" s="115">
        <v>590</v>
      </c>
      <c r="F23" s="122">
        <v>1487</v>
      </c>
      <c r="G23" s="115">
        <v>63</v>
      </c>
      <c r="H23" s="122">
        <v>839</v>
      </c>
      <c r="I23" s="115">
        <v>585</v>
      </c>
      <c r="J23" s="115">
        <v>20</v>
      </c>
      <c r="K23" s="122">
        <v>1</v>
      </c>
      <c r="L23" s="115">
        <v>14</v>
      </c>
      <c r="M23" s="122">
        <v>5</v>
      </c>
    </row>
    <row r="24" spans="1:13" x14ac:dyDescent="0.2">
      <c r="A24" s="79" t="s">
        <v>243</v>
      </c>
      <c r="B24" s="111">
        <v>22376</v>
      </c>
      <c r="C24" s="115">
        <v>2838</v>
      </c>
      <c r="D24" s="122">
        <v>13928</v>
      </c>
      <c r="E24" s="115">
        <v>5610</v>
      </c>
      <c r="F24" s="122">
        <v>21938</v>
      </c>
      <c r="G24" s="115">
        <v>2786</v>
      </c>
      <c r="H24" s="122">
        <v>13570</v>
      </c>
      <c r="I24" s="115">
        <v>5582</v>
      </c>
      <c r="J24" s="115">
        <v>438</v>
      </c>
      <c r="K24" s="122">
        <v>52</v>
      </c>
      <c r="L24" s="115">
        <v>358</v>
      </c>
      <c r="M24" s="122">
        <v>28</v>
      </c>
    </row>
    <row r="25" spans="1:13" x14ac:dyDescent="0.2">
      <c r="A25" s="79" t="s">
        <v>244</v>
      </c>
      <c r="B25" s="111">
        <v>3402</v>
      </c>
      <c r="C25" s="115">
        <v>318</v>
      </c>
      <c r="D25" s="122">
        <v>2022</v>
      </c>
      <c r="E25" s="115">
        <v>1062</v>
      </c>
      <c r="F25" s="122">
        <v>3335</v>
      </c>
      <c r="G25" s="115">
        <v>306</v>
      </c>
      <c r="H25" s="122">
        <v>1970</v>
      </c>
      <c r="I25" s="115">
        <v>1059</v>
      </c>
      <c r="J25" s="115">
        <v>67</v>
      </c>
      <c r="K25" s="122">
        <v>12</v>
      </c>
      <c r="L25" s="115">
        <v>52</v>
      </c>
      <c r="M25" s="122">
        <v>3</v>
      </c>
    </row>
    <row r="26" spans="1:13" x14ac:dyDescent="0.2">
      <c r="A26" s="79" t="s">
        <v>245</v>
      </c>
      <c r="B26" s="111">
        <v>3315</v>
      </c>
      <c r="C26" s="115">
        <v>392</v>
      </c>
      <c r="D26" s="122">
        <v>1987</v>
      </c>
      <c r="E26" s="115">
        <v>936</v>
      </c>
      <c r="F26" s="122">
        <v>3243</v>
      </c>
      <c r="G26" s="115">
        <v>389</v>
      </c>
      <c r="H26" s="122">
        <v>1921</v>
      </c>
      <c r="I26" s="115">
        <v>933</v>
      </c>
      <c r="J26" s="115">
        <v>72</v>
      </c>
      <c r="K26" s="122">
        <v>3</v>
      </c>
      <c r="L26" s="115">
        <v>66</v>
      </c>
      <c r="M26" s="122">
        <v>3</v>
      </c>
    </row>
    <row r="27" spans="1:13" x14ac:dyDescent="0.2">
      <c r="A27" s="79" t="s">
        <v>246</v>
      </c>
      <c r="B27" s="111">
        <v>3257</v>
      </c>
      <c r="C27" s="115">
        <v>249</v>
      </c>
      <c r="D27" s="122">
        <v>1901</v>
      </c>
      <c r="E27" s="115">
        <v>1107</v>
      </c>
      <c r="F27" s="122">
        <v>3134</v>
      </c>
      <c r="G27" s="115">
        <v>233</v>
      </c>
      <c r="H27" s="122">
        <v>1800</v>
      </c>
      <c r="I27" s="115">
        <v>1101</v>
      </c>
      <c r="J27" s="115">
        <v>123</v>
      </c>
      <c r="K27" s="122">
        <v>16</v>
      </c>
      <c r="L27" s="115">
        <v>101</v>
      </c>
      <c r="M27" s="122">
        <v>6</v>
      </c>
    </row>
    <row r="28" spans="1:13" x14ac:dyDescent="0.2">
      <c r="A28" s="79" t="s">
        <v>247</v>
      </c>
      <c r="B28" s="111">
        <v>15549</v>
      </c>
      <c r="C28" s="115">
        <v>2064</v>
      </c>
      <c r="D28" s="122">
        <v>9844</v>
      </c>
      <c r="E28" s="115">
        <v>3641</v>
      </c>
      <c r="F28" s="122">
        <v>15216</v>
      </c>
      <c r="G28" s="115">
        <v>2013</v>
      </c>
      <c r="H28" s="122">
        <v>9573</v>
      </c>
      <c r="I28" s="115">
        <v>3630</v>
      </c>
      <c r="J28" s="115">
        <v>333</v>
      </c>
      <c r="K28" s="122">
        <v>51</v>
      </c>
      <c r="L28" s="115">
        <v>271</v>
      </c>
      <c r="M28" s="122">
        <v>11</v>
      </c>
    </row>
    <row r="29" spans="1:13" x14ac:dyDescent="0.2">
      <c r="A29" s="79" t="s">
        <v>248</v>
      </c>
      <c r="B29" s="111">
        <v>4987</v>
      </c>
      <c r="C29" s="115">
        <v>461</v>
      </c>
      <c r="D29" s="122">
        <v>2960</v>
      </c>
      <c r="E29" s="115">
        <v>1566</v>
      </c>
      <c r="F29" s="122">
        <v>4850</v>
      </c>
      <c r="G29" s="115">
        <v>449</v>
      </c>
      <c r="H29" s="122">
        <v>2844</v>
      </c>
      <c r="I29" s="115">
        <v>1557</v>
      </c>
      <c r="J29" s="115">
        <v>137</v>
      </c>
      <c r="K29" s="122">
        <v>12</v>
      </c>
      <c r="L29" s="115">
        <v>116</v>
      </c>
      <c r="M29" s="122">
        <v>9</v>
      </c>
    </row>
    <row r="30" spans="1:13" x14ac:dyDescent="0.2">
      <c r="A30" s="79" t="s">
        <v>249</v>
      </c>
      <c r="B30" s="111">
        <v>921</v>
      </c>
      <c r="C30" s="115">
        <v>82</v>
      </c>
      <c r="D30" s="122">
        <v>611</v>
      </c>
      <c r="E30" s="115">
        <v>228</v>
      </c>
      <c r="F30" s="122">
        <v>904</v>
      </c>
      <c r="G30" s="115">
        <v>81</v>
      </c>
      <c r="H30" s="122">
        <v>595</v>
      </c>
      <c r="I30" s="115">
        <v>228</v>
      </c>
      <c r="J30" s="115">
        <v>17</v>
      </c>
      <c r="K30" s="122">
        <v>1</v>
      </c>
      <c r="L30" s="115">
        <v>16</v>
      </c>
      <c r="M30" s="122">
        <v>0</v>
      </c>
    </row>
    <row r="31" spans="1:13" x14ac:dyDescent="0.2">
      <c r="A31" s="79" t="s">
        <v>250</v>
      </c>
      <c r="B31" s="111">
        <v>3796</v>
      </c>
      <c r="C31" s="115">
        <v>424</v>
      </c>
      <c r="D31" s="122">
        <v>2326</v>
      </c>
      <c r="E31" s="115">
        <v>1046</v>
      </c>
      <c r="F31" s="122">
        <v>3732</v>
      </c>
      <c r="G31" s="115">
        <v>416</v>
      </c>
      <c r="H31" s="122">
        <v>2273</v>
      </c>
      <c r="I31" s="115">
        <v>1043</v>
      </c>
      <c r="J31" s="115">
        <v>64</v>
      </c>
      <c r="K31" s="122">
        <v>8</v>
      </c>
      <c r="L31" s="115">
        <v>53</v>
      </c>
      <c r="M31" s="122">
        <v>3</v>
      </c>
    </row>
    <row r="32" spans="1:13" x14ac:dyDescent="0.2">
      <c r="A32" s="79" t="s">
        <v>251</v>
      </c>
      <c r="B32" s="111">
        <v>271780</v>
      </c>
      <c r="C32" s="115">
        <v>32573</v>
      </c>
      <c r="D32" s="122">
        <v>168425</v>
      </c>
      <c r="E32" s="115">
        <v>70782</v>
      </c>
      <c r="F32" s="122">
        <v>258733</v>
      </c>
      <c r="G32" s="115">
        <v>30692</v>
      </c>
      <c r="H32" s="122">
        <v>157897</v>
      </c>
      <c r="I32" s="115">
        <v>70144</v>
      </c>
      <c r="J32" s="115">
        <v>13047</v>
      </c>
      <c r="K32" s="122">
        <v>1881</v>
      </c>
      <c r="L32" s="115">
        <v>10528</v>
      </c>
      <c r="M32" s="122">
        <v>638</v>
      </c>
    </row>
    <row r="33" spans="1:13" x14ac:dyDescent="0.2">
      <c r="A33" s="79" t="s">
        <v>252</v>
      </c>
      <c r="B33" s="111">
        <v>10333</v>
      </c>
      <c r="C33" s="115">
        <v>1097</v>
      </c>
      <c r="D33" s="122">
        <v>6305</v>
      </c>
      <c r="E33" s="115">
        <v>2931</v>
      </c>
      <c r="F33" s="122">
        <v>10105</v>
      </c>
      <c r="G33" s="115">
        <v>1067</v>
      </c>
      <c r="H33" s="122">
        <v>6132</v>
      </c>
      <c r="I33" s="115">
        <v>2906</v>
      </c>
      <c r="J33" s="115">
        <v>228</v>
      </c>
      <c r="K33" s="122">
        <v>30</v>
      </c>
      <c r="L33" s="115">
        <v>173</v>
      </c>
      <c r="M33" s="122">
        <v>25</v>
      </c>
    </row>
    <row r="34" spans="1:13" x14ac:dyDescent="0.2">
      <c r="A34" s="79" t="s">
        <v>253</v>
      </c>
      <c r="B34" s="111">
        <v>9784</v>
      </c>
      <c r="C34" s="115">
        <v>1054</v>
      </c>
      <c r="D34" s="122">
        <v>5995</v>
      </c>
      <c r="E34" s="115">
        <v>2735</v>
      </c>
      <c r="F34" s="122">
        <v>9355</v>
      </c>
      <c r="G34" s="115">
        <v>981</v>
      </c>
      <c r="H34" s="122">
        <v>5652</v>
      </c>
      <c r="I34" s="115">
        <v>2722</v>
      </c>
      <c r="J34" s="115">
        <v>429</v>
      </c>
      <c r="K34" s="122">
        <v>73</v>
      </c>
      <c r="L34" s="115">
        <v>343</v>
      </c>
      <c r="M34" s="122">
        <v>13</v>
      </c>
    </row>
    <row r="35" spans="1:13" x14ac:dyDescent="0.2">
      <c r="A35" s="79" t="s">
        <v>254</v>
      </c>
      <c r="B35" s="109">
        <v>835</v>
      </c>
      <c r="C35" s="115">
        <v>51</v>
      </c>
      <c r="D35" s="122">
        <v>498</v>
      </c>
      <c r="E35" s="115">
        <v>286</v>
      </c>
      <c r="F35" s="122">
        <v>814</v>
      </c>
      <c r="G35" s="115">
        <v>49</v>
      </c>
      <c r="H35" s="122">
        <v>479</v>
      </c>
      <c r="I35" s="115">
        <v>286</v>
      </c>
      <c r="J35" s="115">
        <v>21</v>
      </c>
      <c r="K35" s="122">
        <v>2</v>
      </c>
      <c r="L35" s="115">
        <v>19</v>
      </c>
      <c r="M35" s="122">
        <v>0</v>
      </c>
    </row>
    <row r="36" spans="1:13" x14ac:dyDescent="0.2">
      <c r="A36" s="79" t="s">
        <v>255</v>
      </c>
      <c r="B36" s="111">
        <v>1251</v>
      </c>
      <c r="C36" s="115">
        <v>60</v>
      </c>
      <c r="D36" s="122">
        <v>705</v>
      </c>
      <c r="E36" s="115">
        <v>486</v>
      </c>
      <c r="F36" s="122">
        <v>1222</v>
      </c>
      <c r="G36" s="115">
        <v>55</v>
      </c>
      <c r="H36" s="122">
        <v>682</v>
      </c>
      <c r="I36" s="115">
        <v>485</v>
      </c>
      <c r="J36" s="115">
        <v>29</v>
      </c>
      <c r="K36" s="122">
        <v>5</v>
      </c>
      <c r="L36" s="115">
        <v>23</v>
      </c>
      <c r="M36" s="122">
        <v>1</v>
      </c>
    </row>
    <row r="37" spans="1:13" x14ac:dyDescent="0.2">
      <c r="A37" s="79" t="s">
        <v>256</v>
      </c>
      <c r="B37" s="109">
        <v>346</v>
      </c>
      <c r="C37" s="115">
        <v>17</v>
      </c>
      <c r="D37" s="122">
        <v>175</v>
      </c>
      <c r="E37" s="115">
        <v>154</v>
      </c>
      <c r="F37" s="122">
        <v>340</v>
      </c>
      <c r="G37" s="115">
        <v>15</v>
      </c>
      <c r="H37" s="122">
        <v>171</v>
      </c>
      <c r="I37" s="115">
        <v>154</v>
      </c>
      <c r="J37" s="115">
        <v>6</v>
      </c>
      <c r="K37" s="122">
        <v>2</v>
      </c>
      <c r="L37" s="115">
        <v>4</v>
      </c>
      <c r="M37" s="122">
        <v>0</v>
      </c>
    </row>
    <row r="38" spans="1:13" x14ac:dyDescent="0.2">
      <c r="A38" s="79" t="s">
        <v>257</v>
      </c>
      <c r="B38" s="111">
        <v>1014</v>
      </c>
      <c r="C38" s="115">
        <v>113</v>
      </c>
      <c r="D38" s="122">
        <v>609</v>
      </c>
      <c r="E38" s="115">
        <v>292</v>
      </c>
      <c r="F38" s="122">
        <v>1002</v>
      </c>
      <c r="G38" s="115">
        <v>113</v>
      </c>
      <c r="H38" s="122">
        <v>601</v>
      </c>
      <c r="I38" s="115">
        <v>288</v>
      </c>
      <c r="J38" s="115">
        <v>12</v>
      </c>
      <c r="K38" s="122">
        <v>0</v>
      </c>
      <c r="L38" s="115">
        <v>8</v>
      </c>
      <c r="M38" s="122">
        <v>4</v>
      </c>
    </row>
    <row r="39" spans="1:13" x14ac:dyDescent="0.2">
      <c r="A39" s="79" t="s">
        <v>258</v>
      </c>
      <c r="B39" s="111">
        <v>39420</v>
      </c>
      <c r="C39" s="115">
        <v>4275</v>
      </c>
      <c r="D39" s="122">
        <v>25085</v>
      </c>
      <c r="E39" s="115">
        <v>10060</v>
      </c>
      <c r="F39" s="122">
        <v>38478</v>
      </c>
      <c r="G39" s="115">
        <v>4166</v>
      </c>
      <c r="H39" s="122">
        <v>24303</v>
      </c>
      <c r="I39" s="115">
        <v>10009</v>
      </c>
      <c r="J39" s="115">
        <v>942</v>
      </c>
      <c r="K39" s="122">
        <v>109</v>
      </c>
      <c r="L39" s="115">
        <v>782</v>
      </c>
      <c r="M39" s="122">
        <v>51</v>
      </c>
    </row>
    <row r="40" spans="1:13" x14ac:dyDescent="0.2">
      <c r="A40" s="79" t="s">
        <v>259</v>
      </c>
      <c r="B40" s="111">
        <v>12977</v>
      </c>
      <c r="C40" s="115">
        <v>1531</v>
      </c>
      <c r="D40" s="122">
        <v>8133</v>
      </c>
      <c r="E40" s="115">
        <v>3313</v>
      </c>
      <c r="F40" s="122">
        <v>12749</v>
      </c>
      <c r="G40" s="115">
        <v>1499</v>
      </c>
      <c r="H40" s="122">
        <v>7945</v>
      </c>
      <c r="I40" s="115">
        <v>3305</v>
      </c>
      <c r="J40" s="115">
        <v>228</v>
      </c>
      <c r="K40" s="122">
        <v>32</v>
      </c>
      <c r="L40" s="115">
        <v>188</v>
      </c>
      <c r="M40" s="122">
        <v>8</v>
      </c>
    </row>
    <row r="41" spans="1:13" x14ac:dyDescent="0.2">
      <c r="A41" s="79" t="s">
        <v>260</v>
      </c>
      <c r="B41" s="111">
        <v>10890</v>
      </c>
      <c r="C41" s="115">
        <v>1071</v>
      </c>
      <c r="D41" s="122">
        <v>6857</v>
      </c>
      <c r="E41" s="115">
        <v>2962</v>
      </c>
      <c r="F41" s="122">
        <v>10569</v>
      </c>
      <c r="G41" s="115">
        <v>1043</v>
      </c>
      <c r="H41" s="122">
        <v>6581</v>
      </c>
      <c r="I41" s="115">
        <v>2945</v>
      </c>
      <c r="J41" s="115">
        <v>321</v>
      </c>
      <c r="K41" s="122">
        <v>28</v>
      </c>
      <c r="L41" s="115">
        <v>276</v>
      </c>
      <c r="M41" s="122">
        <v>17</v>
      </c>
    </row>
    <row r="42" spans="1:13" x14ac:dyDescent="0.2">
      <c r="A42" s="79" t="s">
        <v>300</v>
      </c>
      <c r="B42" s="111">
        <v>13702</v>
      </c>
      <c r="C42" s="115">
        <v>1916</v>
      </c>
      <c r="D42" s="122">
        <v>9067</v>
      </c>
      <c r="E42" s="115">
        <v>2719</v>
      </c>
      <c r="F42" s="122">
        <v>13317</v>
      </c>
      <c r="G42" s="115">
        <v>1873</v>
      </c>
      <c r="H42" s="122">
        <v>8756</v>
      </c>
      <c r="I42" s="115">
        <v>2688</v>
      </c>
      <c r="J42" s="115">
        <v>385</v>
      </c>
      <c r="K42" s="122">
        <v>43</v>
      </c>
      <c r="L42" s="115">
        <v>311</v>
      </c>
      <c r="M42" s="122">
        <v>31</v>
      </c>
    </row>
    <row r="43" spans="1:13" x14ac:dyDescent="0.2">
      <c r="A43" s="79" t="s">
        <v>261</v>
      </c>
      <c r="B43" s="111">
        <v>13568</v>
      </c>
      <c r="C43" s="115">
        <v>1616</v>
      </c>
      <c r="D43" s="122">
        <v>8444</v>
      </c>
      <c r="E43" s="115">
        <v>3508</v>
      </c>
      <c r="F43" s="122">
        <v>12944</v>
      </c>
      <c r="G43" s="115">
        <v>1527</v>
      </c>
      <c r="H43" s="122">
        <v>7945</v>
      </c>
      <c r="I43" s="115">
        <v>3472</v>
      </c>
      <c r="J43" s="115">
        <v>624</v>
      </c>
      <c r="K43" s="122">
        <v>89</v>
      </c>
      <c r="L43" s="115">
        <v>499</v>
      </c>
      <c r="M43" s="122">
        <v>36</v>
      </c>
    </row>
    <row r="44" spans="1:13" x14ac:dyDescent="0.2">
      <c r="A44" s="79" t="s">
        <v>262</v>
      </c>
      <c r="B44" s="111">
        <v>37959</v>
      </c>
      <c r="C44" s="115">
        <v>3566</v>
      </c>
      <c r="D44" s="122">
        <v>23910</v>
      </c>
      <c r="E44" s="115">
        <v>10483</v>
      </c>
      <c r="F44" s="122">
        <v>37091</v>
      </c>
      <c r="G44" s="115">
        <v>3469</v>
      </c>
      <c r="H44" s="122">
        <v>23207</v>
      </c>
      <c r="I44" s="115">
        <v>10415</v>
      </c>
      <c r="J44" s="115">
        <v>868</v>
      </c>
      <c r="K44" s="122">
        <v>97</v>
      </c>
      <c r="L44" s="115">
        <v>703</v>
      </c>
      <c r="M44" s="122">
        <v>68</v>
      </c>
    </row>
    <row r="45" spans="1:13" x14ac:dyDescent="0.2">
      <c r="A45" s="79" t="s">
        <v>263</v>
      </c>
      <c r="B45" s="111">
        <v>2594</v>
      </c>
      <c r="C45" s="115">
        <v>274</v>
      </c>
      <c r="D45" s="122">
        <v>1619</v>
      </c>
      <c r="E45" s="115">
        <v>701</v>
      </c>
      <c r="F45" s="122">
        <v>2527</v>
      </c>
      <c r="G45" s="115">
        <v>270</v>
      </c>
      <c r="H45" s="122">
        <v>1568</v>
      </c>
      <c r="I45" s="115">
        <v>689</v>
      </c>
      <c r="J45" s="115">
        <v>67</v>
      </c>
      <c r="K45" s="122">
        <v>4</v>
      </c>
      <c r="L45" s="115">
        <v>51</v>
      </c>
      <c r="M45" s="122">
        <v>12</v>
      </c>
    </row>
    <row r="46" spans="1:13" x14ac:dyDescent="0.2">
      <c r="A46" s="79" t="s">
        <v>264</v>
      </c>
      <c r="B46" s="111">
        <v>1871</v>
      </c>
      <c r="C46" s="115">
        <v>181</v>
      </c>
      <c r="D46" s="122">
        <v>1102</v>
      </c>
      <c r="E46" s="115">
        <v>588</v>
      </c>
      <c r="F46" s="122">
        <v>1831</v>
      </c>
      <c r="G46" s="115">
        <v>177</v>
      </c>
      <c r="H46" s="122">
        <v>1073</v>
      </c>
      <c r="I46" s="115">
        <v>581</v>
      </c>
      <c r="J46" s="115">
        <v>40</v>
      </c>
      <c r="K46" s="122">
        <v>4</v>
      </c>
      <c r="L46" s="115">
        <v>29</v>
      </c>
      <c r="M46" s="122">
        <v>7</v>
      </c>
    </row>
    <row r="47" spans="1:13" x14ac:dyDescent="0.2">
      <c r="A47" s="79" t="s">
        <v>265</v>
      </c>
      <c r="B47" s="111">
        <v>5321</v>
      </c>
      <c r="C47" s="115">
        <v>570</v>
      </c>
      <c r="D47" s="122">
        <v>3448</v>
      </c>
      <c r="E47" s="115">
        <v>1303</v>
      </c>
      <c r="F47" s="122">
        <v>5188</v>
      </c>
      <c r="G47" s="115">
        <v>557</v>
      </c>
      <c r="H47" s="122">
        <v>3338</v>
      </c>
      <c r="I47" s="115">
        <v>1293</v>
      </c>
      <c r="J47" s="115">
        <v>133</v>
      </c>
      <c r="K47" s="122">
        <v>13</v>
      </c>
      <c r="L47" s="115">
        <v>110</v>
      </c>
      <c r="M47" s="122">
        <v>10</v>
      </c>
    </row>
    <row r="48" spans="1:13" x14ac:dyDescent="0.2">
      <c r="A48" s="79" t="s">
        <v>266</v>
      </c>
      <c r="B48" s="111">
        <v>8380</v>
      </c>
      <c r="C48" s="115">
        <v>976</v>
      </c>
      <c r="D48" s="122">
        <v>5256</v>
      </c>
      <c r="E48" s="115">
        <v>2148</v>
      </c>
      <c r="F48" s="122">
        <v>8138</v>
      </c>
      <c r="G48" s="115">
        <v>942</v>
      </c>
      <c r="H48" s="122">
        <v>5059</v>
      </c>
      <c r="I48" s="115">
        <v>2137</v>
      </c>
      <c r="J48" s="115">
        <v>242</v>
      </c>
      <c r="K48" s="122">
        <v>34</v>
      </c>
      <c r="L48" s="115">
        <v>197</v>
      </c>
      <c r="M48" s="122">
        <v>11</v>
      </c>
    </row>
    <row r="49" spans="1:13" x14ac:dyDescent="0.2">
      <c r="A49" s="79" t="s">
        <v>267</v>
      </c>
      <c r="B49" s="111">
        <v>5179</v>
      </c>
      <c r="C49" s="115">
        <v>745</v>
      </c>
      <c r="D49" s="122">
        <v>3380</v>
      </c>
      <c r="E49" s="115">
        <v>1054</v>
      </c>
      <c r="F49" s="122">
        <v>5045</v>
      </c>
      <c r="G49" s="115">
        <v>726</v>
      </c>
      <c r="H49" s="122">
        <v>3279</v>
      </c>
      <c r="I49" s="115">
        <v>1040</v>
      </c>
      <c r="J49" s="115">
        <v>134</v>
      </c>
      <c r="K49" s="122">
        <v>19</v>
      </c>
      <c r="L49" s="115">
        <v>101</v>
      </c>
      <c r="M49" s="122">
        <v>14</v>
      </c>
    </row>
    <row r="50" spans="1:13" x14ac:dyDescent="0.2">
      <c r="A50" s="79" t="s">
        <v>268</v>
      </c>
      <c r="B50" s="109">
        <v>743</v>
      </c>
      <c r="C50" s="115">
        <v>63</v>
      </c>
      <c r="D50" s="122">
        <v>436</v>
      </c>
      <c r="E50" s="115">
        <v>244</v>
      </c>
      <c r="F50" s="122">
        <v>717</v>
      </c>
      <c r="G50" s="115">
        <v>60</v>
      </c>
      <c r="H50" s="122">
        <v>415</v>
      </c>
      <c r="I50" s="115">
        <v>242</v>
      </c>
      <c r="J50" s="115">
        <v>26</v>
      </c>
      <c r="K50" s="122">
        <v>3</v>
      </c>
      <c r="L50" s="115">
        <v>21</v>
      </c>
      <c r="M50" s="122">
        <v>2</v>
      </c>
    </row>
    <row r="51" spans="1:13" x14ac:dyDescent="0.2">
      <c r="A51" s="79" t="s">
        <v>269</v>
      </c>
      <c r="B51" s="111">
        <v>219686</v>
      </c>
      <c r="C51" s="115">
        <v>28332</v>
      </c>
      <c r="D51" s="122">
        <v>141283</v>
      </c>
      <c r="E51" s="115">
        <v>50071</v>
      </c>
      <c r="F51" s="122">
        <v>206496</v>
      </c>
      <c r="G51" s="115">
        <v>26658</v>
      </c>
      <c r="H51" s="122">
        <v>130261</v>
      </c>
      <c r="I51" s="115">
        <v>49577</v>
      </c>
      <c r="J51" s="115">
        <v>13190</v>
      </c>
      <c r="K51" s="122">
        <v>1674</v>
      </c>
      <c r="L51" s="115">
        <v>11022</v>
      </c>
      <c r="M51" s="122">
        <v>494</v>
      </c>
    </row>
    <row r="52" spans="1:13" x14ac:dyDescent="0.2">
      <c r="A52" s="79" t="s">
        <v>270</v>
      </c>
      <c r="B52" s="111">
        <v>5336</v>
      </c>
      <c r="C52" s="115">
        <v>628</v>
      </c>
      <c r="D52" s="122">
        <v>3303</v>
      </c>
      <c r="E52" s="115">
        <v>1405</v>
      </c>
      <c r="F52" s="122">
        <v>5037</v>
      </c>
      <c r="G52" s="115">
        <v>574</v>
      </c>
      <c r="H52" s="122">
        <v>3072</v>
      </c>
      <c r="I52" s="115">
        <v>1391</v>
      </c>
      <c r="J52" s="115">
        <v>299</v>
      </c>
      <c r="K52" s="122">
        <v>54</v>
      </c>
      <c r="L52" s="115">
        <v>231</v>
      </c>
      <c r="M52" s="122">
        <v>14</v>
      </c>
    </row>
    <row r="53" spans="1:13" x14ac:dyDescent="0.2">
      <c r="A53" s="79" t="s">
        <v>271</v>
      </c>
      <c r="B53" s="109">
        <v>514</v>
      </c>
      <c r="C53" s="115">
        <v>32</v>
      </c>
      <c r="D53" s="122">
        <v>279</v>
      </c>
      <c r="E53" s="115">
        <v>203</v>
      </c>
      <c r="F53" s="122">
        <v>513</v>
      </c>
      <c r="G53" s="115">
        <v>32</v>
      </c>
      <c r="H53" s="122">
        <v>278</v>
      </c>
      <c r="I53" s="115">
        <v>203</v>
      </c>
      <c r="J53" s="115">
        <v>1</v>
      </c>
      <c r="K53" s="122">
        <v>0</v>
      </c>
      <c r="L53" s="115">
        <v>1</v>
      </c>
      <c r="M53" s="122">
        <v>0</v>
      </c>
    </row>
    <row r="54" spans="1:13" x14ac:dyDescent="0.2">
      <c r="A54" s="79" t="s">
        <v>272</v>
      </c>
      <c r="B54" s="111">
        <v>1226</v>
      </c>
      <c r="C54" s="115">
        <v>126</v>
      </c>
      <c r="D54" s="122">
        <v>723</v>
      </c>
      <c r="E54" s="115">
        <v>377</v>
      </c>
      <c r="F54" s="122">
        <v>1208</v>
      </c>
      <c r="G54" s="115">
        <v>124</v>
      </c>
      <c r="H54" s="122">
        <v>708</v>
      </c>
      <c r="I54" s="115">
        <v>376</v>
      </c>
      <c r="J54" s="115">
        <v>18</v>
      </c>
      <c r="K54" s="122">
        <v>2</v>
      </c>
      <c r="L54" s="115">
        <v>15</v>
      </c>
      <c r="M54" s="122">
        <v>1</v>
      </c>
    </row>
    <row r="55" spans="1:13" x14ac:dyDescent="0.2">
      <c r="A55" s="79" t="s">
        <v>273</v>
      </c>
      <c r="B55" s="109">
        <v>147</v>
      </c>
      <c r="C55" s="115">
        <v>6</v>
      </c>
      <c r="D55" s="122">
        <v>84</v>
      </c>
      <c r="E55" s="115">
        <v>57</v>
      </c>
      <c r="F55" s="122">
        <v>142</v>
      </c>
      <c r="G55" s="115">
        <v>6</v>
      </c>
      <c r="H55" s="122">
        <v>79</v>
      </c>
      <c r="I55" s="115">
        <v>57</v>
      </c>
      <c r="J55" s="115">
        <v>5</v>
      </c>
      <c r="K55" s="122">
        <v>0</v>
      </c>
      <c r="L55" s="115">
        <v>5</v>
      </c>
      <c r="M55" s="122">
        <v>0</v>
      </c>
    </row>
    <row r="56" spans="1:13" x14ac:dyDescent="0.2">
      <c r="A56" s="79" t="s">
        <v>274</v>
      </c>
      <c r="B56" s="111">
        <v>6973</v>
      </c>
      <c r="C56" s="115">
        <v>651</v>
      </c>
      <c r="D56" s="122">
        <v>4180</v>
      </c>
      <c r="E56" s="115">
        <v>2142</v>
      </c>
      <c r="F56" s="122">
        <v>6765</v>
      </c>
      <c r="G56" s="115">
        <v>626</v>
      </c>
      <c r="H56" s="122">
        <v>4028</v>
      </c>
      <c r="I56" s="115">
        <v>2111</v>
      </c>
      <c r="J56" s="115">
        <v>208</v>
      </c>
      <c r="K56" s="122">
        <v>25</v>
      </c>
      <c r="L56" s="115">
        <v>152</v>
      </c>
      <c r="M56" s="122">
        <v>31</v>
      </c>
    </row>
    <row r="57" spans="1:13" x14ac:dyDescent="0.2">
      <c r="A57" s="79" t="s">
        <v>275</v>
      </c>
      <c r="B57" s="109">
        <v>586</v>
      </c>
      <c r="C57" s="115">
        <v>25</v>
      </c>
      <c r="D57" s="122">
        <v>343</v>
      </c>
      <c r="E57" s="115">
        <v>218</v>
      </c>
      <c r="F57" s="122">
        <v>584</v>
      </c>
      <c r="G57" s="115">
        <v>25</v>
      </c>
      <c r="H57" s="122">
        <v>342</v>
      </c>
      <c r="I57" s="115">
        <v>217</v>
      </c>
      <c r="J57" s="115">
        <v>2</v>
      </c>
      <c r="K57" s="122">
        <v>0</v>
      </c>
      <c r="L57" s="115">
        <v>1</v>
      </c>
      <c r="M57" s="122">
        <v>1</v>
      </c>
    </row>
    <row r="58" spans="1:13" x14ac:dyDescent="0.2">
      <c r="A58" s="79" t="s">
        <v>276</v>
      </c>
      <c r="B58" s="111">
        <v>8113</v>
      </c>
      <c r="C58" s="115">
        <v>932</v>
      </c>
      <c r="D58" s="122">
        <v>4978</v>
      </c>
      <c r="E58" s="115">
        <v>2203</v>
      </c>
      <c r="F58" s="122">
        <v>7763</v>
      </c>
      <c r="G58" s="115">
        <v>857</v>
      </c>
      <c r="H58" s="122">
        <v>4717</v>
      </c>
      <c r="I58" s="115">
        <v>2189</v>
      </c>
      <c r="J58" s="115">
        <v>350</v>
      </c>
      <c r="K58" s="122">
        <v>75</v>
      </c>
      <c r="L58" s="115">
        <v>261</v>
      </c>
      <c r="M58" s="122">
        <v>14</v>
      </c>
    </row>
    <row r="59" spans="1:13" x14ac:dyDescent="0.2">
      <c r="A59" s="79" t="s">
        <v>277</v>
      </c>
      <c r="B59" s="109">
        <v>744</v>
      </c>
      <c r="C59" s="115">
        <v>30</v>
      </c>
      <c r="D59" s="122">
        <v>445</v>
      </c>
      <c r="E59" s="115">
        <v>269</v>
      </c>
      <c r="F59" s="122">
        <v>738</v>
      </c>
      <c r="G59" s="115">
        <v>30</v>
      </c>
      <c r="H59" s="122">
        <v>440</v>
      </c>
      <c r="I59" s="115">
        <v>268</v>
      </c>
      <c r="J59" s="115">
        <v>6</v>
      </c>
      <c r="K59" s="122">
        <v>0</v>
      </c>
      <c r="L59" s="115">
        <v>5</v>
      </c>
      <c r="M59" s="122">
        <v>1</v>
      </c>
    </row>
    <row r="60" spans="1:13" x14ac:dyDescent="0.2">
      <c r="A60" s="79" t="s">
        <v>278</v>
      </c>
      <c r="B60" s="111">
        <v>1158</v>
      </c>
      <c r="C60" s="115">
        <v>59</v>
      </c>
      <c r="D60" s="122">
        <v>687</v>
      </c>
      <c r="E60" s="115">
        <v>412</v>
      </c>
      <c r="F60" s="122">
        <v>1133</v>
      </c>
      <c r="G60" s="115">
        <v>56</v>
      </c>
      <c r="H60" s="122">
        <v>668</v>
      </c>
      <c r="I60" s="115">
        <v>409</v>
      </c>
      <c r="J60" s="115">
        <v>25</v>
      </c>
      <c r="K60" s="122">
        <v>3</v>
      </c>
      <c r="L60" s="115">
        <v>19</v>
      </c>
      <c r="M60" s="122">
        <v>3</v>
      </c>
    </row>
    <row r="61" spans="1:13" x14ac:dyDescent="0.2">
      <c r="A61" s="79" t="s">
        <v>279</v>
      </c>
      <c r="B61" s="111">
        <v>1826</v>
      </c>
      <c r="C61" s="115">
        <v>174</v>
      </c>
      <c r="D61" s="122">
        <v>1067</v>
      </c>
      <c r="E61" s="115">
        <v>585</v>
      </c>
      <c r="F61" s="122">
        <v>1787</v>
      </c>
      <c r="G61" s="115">
        <v>172</v>
      </c>
      <c r="H61" s="122">
        <v>1033</v>
      </c>
      <c r="I61" s="115">
        <v>582</v>
      </c>
      <c r="J61" s="115">
        <v>39</v>
      </c>
      <c r="K61" s="122">
        <v>2</v>
      </c>
      <c r="L61" s="115">
        <v>34</v>
      </c>
      <c r="M61" s="122">
        <v>3</v>
      </c>
    </row>
    <row r="62" spans="1:13" x14ac:dyDescent="0.2">
      <c r="A62" s="79" t="s">
        <v>280</v>
      </c>
      <c r="B62" s="111">
        <v>1756</v>
      </c>
      <c r="C62" s="115">
        <v>208</v>
      </c>
      <c r="D62" s="122">
        <v>1058</v>
      </c>
      <c r="E62" s="115">
        <v>490</v>
      </c>
      <c r="F62" s="122">
        <v>1715</v>
      </c>
      <c r="G62" s="115">
        <v>204</v>
      </c>
      <c r="H62" s="122">
        <v>1027</v>
      </c>
      <c r="I62" s="115">
        <v>484</v>
      </c>
      <c r="J62" s="115">
        <v>41</v>
      </c>
      <c r="K62" s="122">
        <v>4</v>
      </c>
      <c r="L62" s="115">
        <v>31</v>
      </c>
      <c r="M62" s="122">
        <v>6</v>
      </c>
    </row>
    <row r="63" spans="1:13" x14ac:dyDescent="0.2">
      <c r="A63" s="79" t="s">
        <v>281</v>
      </c>
      <c r="B63" s="111">
        <v>5746</v>
      </c>
      <c r="C63" s="115">
        <v>617</v>
      </c>
      <c r="D63" s="122">
        <v>3556</v>
      </c>
      <c r="E63" s="115">
        <v>1573</v>
      </c>
      <c r="F63" s="122">
        <v>5464</v>
      </c>
      <c r="G63" s="115">
        <v>567</v>
      </c>
      <c r="H63" s="122">
        <v>3342</v>
      </c>
      <c r="I63" s="115">
        <v>1555</v>
      </c>
      <c r="J63" s="115">
        <v>282</v>
      </c>
      <c r="K63" s="122">
        <v>50</v>
      </c>
      <c r="L63" s="115">
        <v>214</v>
      </c>
      <c r="M63" s="122">
        <v>18</v>
      </c>
    </row>
    <row r="64" spans="1:13" x14ac:dyDescent="0.2">
      <c r="A64" s="79" t="s">
        <v>282</v>
      </c>
      <c r="B64" s="111">
        <v>1854</v>
      </c>
      <c r="C64" s="115">
        <v>238</v>
      </c>
      <c r="D64" s="122">
        <v>1175</v>
      </c>
      <c r="E64" s="115">
        <v>441</v>
      </c>
      <c r="F64" s="122">
        <v>1789</v>
      </c>
      <c r="G64" s="115">
        <v>229</v>
      </c>
      <c r="H64" s="122">
        <v>1128</v>
      </c>
      <c r="I64" s="115">
        <v>432</v>
      </c>
      <c r="J64" s="115">
        <v>65</v>
      </c>
      <c r="K64" s="122">
        <v>9</v>
      </c>
      <c r="L64" s="115">
        <v>47</v>
      </c>
      <c r="M64" s="122">
        <v>9</v>
      </c>
    </row>
    <row r="65" spans="1:13" x14ac:dyDescent="0.2">
      <c r="A65" s="79" t="s">
        <v>283</v>
      </c>
      <c r="B65" s="111">
        <v>1858</v>
      </c>
      <c r="C65" s="115">
        <v>132</v>
      </c>
      <c r="D65" s="122">
        <v>1200</v>
      </c>
      <c r="E65" s="115">
        <v>526</v>
      </c>
      <c r="F65" s="122">
        <v>1812</v>
      </c>
      <c r="G65" s="115">
        <v>127</v>
      </c>
      <c r="H65" s="122">
        <v>1164</v>
      </c>
      <c r="I65" s="115">
        <v>521</v>
      </c>
      <c r="J65" s="115">
        <v>46</v>
      </c>
      <c r="K65" s="122">
        <v>5</v>
      </c>
      <c r="L65" s="115">
        <v>36</v>
      </c>
      <c r="M65" s="122">
        <v>5</v>
      </c>
    </row>
    <row r="66" spans="1:13" x14ac:dyDescent="0.2">
      <c r="A66" s="79" t="s">
        <v>284</v>
      </c>
      <c r="B66" s="111">
        <v>4959</v>
      </c>
      <c r="C66" s="115">
        <v>427</v>
      </c>
      <c r="D66" s="122">
        <v>2819</v>
      </c>
      <c r="E66" s="115">
        <v>1713</v>
      </c>
      <c r="F66" s="122">
        <v>4836</v>
      </c>
      <c r="G66" s="115">
        <v>410</v>
      </c>
      <c r="H66" s="122">
        <v>2719</v>
      </c>
      <c r="I66" s="115">
        <v>1707</v>
      </c>
      <c r="J66" s="115">
        <v>123</v>
      </c>
      <c r="K66" s="122">
        <v>17</v>
      </c>
      <c r="L66" s="115">
        <v>100</v>
      </c>
      <c r="M66" s="122">
        <v>6</v>
      </c>
    </row>
    <row r="67" spans="1:13" x14ac:dyDescent="0.2">
      <c r="A67" s="79" t="s">
        <v>285</v>
      </c>
      <c r="B67" s="109">
        <v>377</v>
      </c>
      <c r="C67" s="115">
        <v>23</v>
      </c>
      <c r="D67" s="122">
        <v>201</v>
      </c>
      <c r="E67" s="115">
        <v>153</v>
      </c>
      <c r="F67" s="122">
        <v>375</v>
      </c>
      <c r="G67" s="115">
        <v>23</v>
      </c>
      <c r="H67" s="122">
        <v>199</v>
      </c>
      <c r="I67" s="115">
        <v>153</v>
      </c>
      <c r="J67" s="115">
        <v>2</v>
      </c>
      <c r="K67" s="122">
        <v>0</v>
      </c>
      <c r="L67" s="115">
        <v>2</v>
      </c>
      <c r="M67" s="122">
        <v>0</v>
      </c>
    </row>
    <row r="68" spans="1:13" x14ac:dyDescent="0.2">
      <c r="A68" s="79" t="s">
        <v>287</v>
      </c>
      <c r="B68" s="111">
        <v>16074</v>
      </c>
      <c r="C68" s="115">
        <v>1588</v>
      </c>
      <c r="D68" s="122">
        <v>9882</v>
      </c>
      <c r="E68" s="115">
        <v>4604</v>
      </c>
      <c r="F68" s="122">
        <v>15729</v>
      </c>
      <c r="G68" s="115">
        <v>1535</v>
      </c>
      <c r="H68" s="122">
        <v>9605</v>
      </c>
      <c r="I68" s="115">
        <v>4589</v>
      </c>
      <c r="J68" s="115">
        <v>345</v>
      </c>
      <c r="K68" s="122">
        <v>53</v>
      </c>
      <c r="L68" s="115">
        <v>277</v>
      </c>
      <c r="M68" s="122">
        <v>15</v>
      </c>
    </row>
    <row r="69" spans="1:13" x14ac:dyDescent="0.2">
      <c r="A69" s="79" t="s">
        <v>286</v>
      </c>
      <c r="B69" s="109">
        <v>410</v>
      </c>
      <c r="C69" s="115">
        <v>29</v>
      </c>
      <c r="D69" s="122">
        <v>226</v>
      </c>
      <c r="E69" s="115">
        <v>155</v>
      </c>
      <c r="F69" s="122">
        <v>406</v>
      </c>
      <c r="G69" s="115">
        <v>29</v>
      </c>
      <c r="H69" s="122">
        <v>222</v>
      </c>
      <c r="I69" s="115">
        <v>155</v>
      </c>
      <c r="J69" s="115">
        <v>4</v>
      </c>
      <c r="K69" s="122">
        <v>0</v>
      </c>
      <c r="L69" s="115">
        <v>4</v>
      </c>
      <c r="M69" s="122">
        <v>0</v>
      </c>
    </row>
    <row r="70" spans="1:13" x14ac:dyDescent="0.2">
      <c r="A70" s="79" t="s">
        <v>289</v>
      </c>
      <c r="B70" s="109">
        <v>450</v>
      </c>
      <c r="C70" s="115">
        <v>46</v>
      </c>
      <c r="D70" s="122">
        <v>256</v>
      </c>
      <c r="E70" s="115">
        <v>148</v>
      </c>
      <c r="F70" s="122">
        <v>436</v>
      </c>
      <c r="G70" s="115">
        <v>45</v>
      </c>
      <c r="H70" s="122">
        <v>243</v>
      </c>
      <c r="I70" s="115">
        <v>148</v>
      </c>
      <c r="J70" s="115">
        <v>14</v>
      </c>
      <c r="K70" s="122">
        <v>1</v>
      </c>
      <c r="L70" s="115">
        <v>13</v>
      </c>
      <c r="M70" s="122">
        <v>0</v>
      </c>
    </row>
    <row r="71" spans="1:13" x14ac:dyDescent="0.2">
      <c r="A71" s="79" t="s">
        <v>288</v>
      </c>
      <c r="B71" s="109">
        <v>288</v>
      </c>
      <c r="C71" s="115">
        <v>28</v>
      </c>
      <c r="D71" s="122">
        <v>164</v>
      </c>
      <c r="E71" s="115">
        <v>96</v>
      </c>
      <c r="F71" s="122">
        <v>275</v>
      </c>
      <c r="G71" s="115">
        <v>25</v>
      </c>
      <c r="H71" s="122">
        <v>157</v>
      </c>
      <c r="I71" s="115">
        <v>93</v>
      </c>
      <c r="J71" s="115">
        <v>13</v>
      </c>
      <c r="K71" s="122">
        <v>3</v>
      </c>
      <c r="L71" s="115">
        <v>7</v>
      </c>
      <c r="M71" s="122">
        <v>3</v>
      </c>
    </row>
    <row r="72" spans="1:13" x14ac:dyDescent="0.2">
      <c r="A72" s="79" t="s">
        <v>290</v>
      </c>
      <c r="B72" s="111">
        <v>1252</v>
      </c>
      <c r="C72" s="115">
        <v>143</v>
      </c>
      <c r="D72" s="122">
        <v>763</v>
      </c>
      <c r="E72" s="115">
        <v>346</v>
      </c>
      <c r="F72" s="122">
        <v>1233</v>
      </c>
      <c r="G72" s="115">
        <v>140</v>
      </c>
      <c r="H72" s="122">
        <v>749</v>
      </c>
      <c r="I72" s="115">
        <v>344</v>
      </c>
      <c r="J72" s="115">
        <v>19</v>
      </c>
      <c r="K72" s="122">
        <v>3</v>
      </c>
      <c r="L72" s="115">
        <v>14</v>
      </c>
      <c r="M72" s="122">
        <v>2</v>
      </c>
    </row>
    <row r="73" spans="1:13" x14ac:dyDescent="0.2">
      <c r="A73" s="79" t="s">
        <v>291</v>
      </c>
      <c r="B73" s="111">
        <v>51667</v>
      </c>
      <c r="C73" s="115">
        <v>6816</v>
      </c>
      <c r="D73" s="122">
        <v>33869</v>
      </c>
      <c r="E73" s="115">
        <v>10982</v>
      </c>
      <c r="F73" s="122">
        <v>50153</v>
      </c>
      <c r="G73" s="115">
        <v>6612</v>
      </c>
      <c r="H73" s="122">
        <v>32637</v>
      </c>
      <c r="I73" s="115">
        <v>10904</v>
      </c>
      <c r="J73" s="115">
        <v>1514</v>
      </c>
      <c r="K73" s="122">
        <v>204</v>
      </c>
      <c r="L73" s="115">
        <v>1232</v>
      </c>
      <c r="M73" s="122">
        <v>78</v>
      </c>
    </row>
    <row r="74" spans="1:13" x14ac:dyDescent="0.2">
      <c r="A74" s="79" t="s">
        <v>292</v>
      </c>
      <c r="B74" s="109">
        <v>811</v>
      </c>
      <c r="C74" s="115">
        <v>49</v>
      </c>
      <c r="D74" s="122">
        <v>529</v>
      </c>
      <c r="E74" s="115">
        <v>233</v>
      </c>
      <c r="F74" s="122">
        <v>801</v>
      </c>
      <c r="G74" s="115">
        <v>49</v>
      </c>
      <c r="H74" s="122">
        <v>520</v>
      </c>
      <c r="I74" s="115">
        <v>232</v>
      </c>
      <c r="J74" s="115">
        <v>10</v>
      </c>
      <c r="K74" s="122">
        <v>0</v>
      </c>
      <c r="L74" s="115">
        <v>9</v>
      </c>
      <c r="M74" s="122">
        <v>1</v>
      </c>
    </row>
    <row r="75" spans="1:13" x14ac:dyDescent="0.2">
      <c r="A75" s="79" t="s">
        <v>293</v>
      </c>
      <c r="B75" s="111">
        <v>1153</v>
      </c>
      <c r="C75" s="115">
        <v>61</v>
      </c>
      <c r="D75" s="122">
        <v>666</v>
      </c>
      <c r="E75" s="115">
        <v>426</v>
      </c>
      <c r="F75" s="122">
        <v>1117</v>
      </c>
      <c r="G75" s="115">
        <v>61</v>
      </c>
      <c r="H75" s="122">
        <v>632</v>
      </c>
      <c r="I75" s="115">
        <v>424</v>
      </c>
      <c r="J75" s="115">
        <v>36</v>
      </c>
      <c r="K75" s="122">
        <v>0</v>
      </c>
      <c r="L75" s="115">
        <v>34</v>
      </c>
      <c r="M75" s="122">
        <v>2</v>
      </c>
    </row>
    <row r="76" spans="1:13" x14ac:dyDescent="0.2">
      <c r="A76" s="79" t="s">
        <v>294</v>
      </c>
      <c r="B76" s="111">
        <v>3866</v>
      </c>
      <c r="C76" s="115">
        <v>361</v>
      </c>
      <c r="D76" s="122">
        <v>2391</v>
      </c>
      <c r="E76" s="115">
        <v>1114</v>
      </c>
      <c r="F76" s="122">
        <v>3791</v>
      </c>
      <c r="G76" s="115">
        <v>352</v>
      </c>
      <c r="H76" s="122">
        <v>2327</v>
      </c>
      <c r="I76" s="115">
        <v>1112</v>
      </c>
      <c r="J76" s="115">
        <v>75</v>
      </c>
      <c r="K76" s="122">
        <v>9</v>
      </c>
      <c r="L76" s="115">
        <v>64</v>
      </c>
      <c r="M76" s="122">
        <v>2</v>
      </c>
    </row>
    <row r="77" spans="1:13" x14ac:dyDescent="0.2">
      <c r="A77" s="79" t="s">
        <v>295</v>
      </c>
      <c r="B77" s="111">
        <v>3786</v>
      </c>
      <c r="C77" s="115">
        <v>393</v>
      </c>
      <c r="D77" s="122">
        <v>2294</v>
      </c>
      <c r="E77" s="115">
        <v>1099</v>
      </c>
      <c r="F77" s="122">
        <v>3726</v>
      </c>
      <c r="G77" s="115">
        <v>387</v>
      </c>
      <c r="H77" s="122">
        <v>2242</v>
      </c>
      <c r="I77" s="115">
        <v>1097</v>
      </c>
      <c r="J77" s="115">
        <v>60</v>
      </c>
      <c r="K77" s="122">
        <v>6</v>
      </c>
      <c r="L77" s="115">
        <v>52</v>
      </c>
      <c r="M77" s="122">
        <v>2</v>
      </c>
    </row>
    <row r="78" spans="1:13" x14ac:dyDescent="0.2">
      <c r="A78" s="79" t="s">
        <v>296</v>
      </c>
      <c r="B78" s="109">
        <v>623</v>
      </c>
      <c r="C78" s="115">
        <v>41</v>
      </c>
      <c r="D78" s="122">
        <v>318</v>
      </c>
      <c r="E78" s="115">
        <v>264</v>
      </c>
      <c r="F78" s="122">
        <v>609</v>
      </c>
      <c r="G78" s="115">
        <v>41</v>
      </c>
      <c r="H78" s="122">
        <v>307</v>
      </c>
      <c r="I78" s="115">
        <v>261</v>
      </c>
      <c r="J78" s="115">
        <v>14</v>
      </c>
      <c r="K78" s="122">
        <v>0</v>
      </c>
      <c r="L78" s="115">
        <v>11</v>
      </c>
      <c r="M78" s="122">
        <v>3</v>
      </c>
    </row>
    <row r="79" spans="1:13" x14ac:dyDescent="0.2">
      <c r="A79" s="79" t="s">
        <v>297</v>
      </c>
      <c r="B79" s="111">
        <v>1572</v>
      </c>
      <c r="C79" s="115">
        <v>86</v>
      </c>
      <c r="D79" s="122">
        <v>901</v>
      </c>
      <c r="E79" s="115">
        <v>585</v>
      </c>
      <c r="F79" s="122">
        <v>1531</v>
      </c>
      <c r="G79" s="115">
        <v>79</v>
      </c>
      <c r="H79" s="122">
        <v>868</v>
      </c>
      <c r="I79" s="115">
        <v>584</v>
      </c>
      <c r="J79" s="115">
        <v>41</v>
      </c>
      <c r="K79" s="122">
        <v>7</v>
      </c>
      <c r="L79" s="115">
        <v>33</v>
      </c>
      <c r="M79" s="122">
        <v>1</v>
      </c>
    </row>
    <row r="80" spans="1:13" x14ac:dyDescent="0.2">
      <c r="A80" s="79" t="s">
        <v>298</v>
      </c>
      <c r="B80" s="111">
        <v>9389</v>
      </c>
      <c r="C80" s="115">
        <v>864</v>
      </c>
      <c r="D80" s="122">
        <v>5512</v>
      </c>
      <c r="E80" s="115">
        <v>3013</v>
      </c>
      <c r="F80" s="122">
        <v>9040</v>
      </c>
      <c r="G80" s="115">
        <v>788</v>
      </c>
      <c r="H80" s="122">
        <v>5246</v>
      </c>
      <c r="I80" s="115">
        <v>3006</v>
      </c>
      <c r="J80" s="115">
        <v>349</v>
      </c>
      <c r="K80" s="122">
        <v>76</v>
      </c>
      <c r="L80" s="115">
        <v>266</v>
      </c>
      <c r="M80" s="122">
        <v>7</v>
      </c>
    </row>
    <row r="81" spans="1:13" x14ac:dyDescent="0.2">
      <c r="A81" s="79" t="s">
        <v>299</v>
      </c>
      <c r="B81" s="111">
        <v>11504</v>
      </c>
      <c r="C81" s="115">
        <v>1116</v>
      </c>
      <c r="D81" s="122">
        <v>6622</v>
      </c>
      <c r="E81" s="115">
        <v>3766</v>
      </c>
      <c r="F81" s="122">
        <v>11220</v>
      </c>
      <c r="G81" s="115">
        <v>1084</v>
      </c>
      <c r="H81" s="122">
        <v>6384</v>
      </c>
      <c r="I81" s="115">
        <v>3752</v>
      </c>
      <c r="J81" s="115">
        <v>284</v>
      </c>
      <c r="K81" s="122">
        <v>32</v>
      </c>
      <c r="L81" s="115">
        <v>238</v>
      </c>
      <c r="M81" s="122">
        <v>14</v>
      </c>
    </row>
    <row r="82" spans="1:13" x14ac:dyDescent="0.2">
      <c r="A82" s="79" t="s">
        <v>301</v>
      </c>
      <c r="B82" s="111">
        <v>3926</v>
      </c>
      <c r="C82" s="115">
        <v>377</v>
      </c>
      <c r="D82" s="122">
        <v>2383</v>
      </c>
      <c r="E82" s="115">
        <v>1166</v>
      </c>
      <c r="F82" s="122">
        <v>3728</v>
      </c>
      <c r="G82" s="115">
        <v>353</v>
      </c>
      <c r="H82" s="122">
        <v>2213</v>
      </c>
      <c r="I82" s="115">
        <v>1162</v>
      </c>
      <c r="J82" s="115">
        <v>198</v>
      </c>
      <c r="K82" s="122">
        <v>24</v>
      </c>
      <c r="L82" s="115">
        <v>170</v>
      </c>
      <c r="M82" s="122">
        <v>4</v>
      </c>
    </row>
    <row r="83" spans="1:13" x14ac:dyDescent="0.2">
      <c r="A83" s="79" t="s">
        <v>302</v>
      </c>
      <c r="B83" s="109">
        <v>292</v>
      </c>
      <c r="C83" s="115">
        <v>32</v>
      </c>
      <c r="D83" s="122">
        <v>156</v>
      </c>
      <c r="E83" s="115">
        <v>104</v>
      </c>
      <c r="F83" s="122">
        <v>288</v>
      </c>
      <c r="G83" s="115">
        <v>31</v>
      </c>
      <c r="H83" s="122">
        <v>154</v>
      </c>
      <c r="I83" s="115">
        <v>103</v>
      </c>
      <c r="J83" s="115">
        <v>4</v>
      </c>
      <c r="K83" s="122">
        <v>1</v>
      </c>
      <c r="L83" s="115">
        <v>2</v>
      </c>
      <c r="M83" s="122">
        <v>1</v>
      </c>
    </row>
    <row r="84" spans="1:13" x14ac:dyDescent="0.2">
      <c r="A84" s="79" t="s">
        <v>303</v>
      </c>
      <c r="B84" s="111">
        <v>14439</v>
      </c>
      <c r="C84" s="115">
        <v>1627</v>
      </c>
      <c r="D84" s="122">
        <v>8730</v>
      </c>
      <c r="E84" s="115">
        <v>4082</v>
      </c>
      <c r="F84" s="122">
        <v>13865</v>
      </c>
      <c r="G84" s="115">
        <v>1568</v>
      </c>
      <c r="H84" s="122">
        <v>8271</v>
      </c>
      <c r="I84" s="115">
        <v>4026</v>
      </c>
      <c r="J84" s="115">
        <v>574</v>
      </c>
      <c r="K84" s="122">
        <v>59</v>
      </c>
      <c r="L84" s="115">
        <v>459</v>
      </c>
      <c r="M84" s="122">
        <v>56</v>
      </c>
    </row>
    <row r="85" spans="1:13" x14ac:dyDescent="0.2">
      <c r="A85" s="79" t="s">
        <v>304</v>
      </c>
      <c r="B85" s="111">
        <v>1206</v>
      </c>
      <c r="C85" s="115">
        <v>73</v>
      </c>
      <c r="D85" s="122">
        <v>656</v>
      </c>
      <c r="E85" s="115">
        <v>477</v>
      </c>
      <c r="F85" s="122">
        <v>1198</v>
      </c>
      <c r="G85" s="115">
        <v>73</v>
      </c>
      <c r="H85" s="122">
        <v>649</v>
      </c>
      <c r="I85" s="115">
        <v>476</v>
      </c>
      <c r="J85" s="115">
        <v>8</v>
      </c>
      <c r="K85" s="122">
        <v>0</v>
      </c>
      <c r="L85" s="115">
        <v>7</v>
      </c>
      <c r="M85" s="122">
        <v>1</v>
      </c>
    </row>
    <row r="86" spans="1:13" x14ac:dyDescent="0.2">
      <c r="A86" s="79" t="s">
        <v>305</v>
      </c>
      <c r="B86" s="109">
        <v>132</v>
      </c>
      <c r="C86" s="115">
        <v>6</v>
      </c>
      <c r="D86" s="122">
        <v>86</v>
      </c>
      <c r="E86" s="115">
        <v>40</v>
      </c>
      <c r="F86" s="122">
        <v>132</v>
      </c>
      <c r="G86" s="115">
        <v>6</v>
      </c>
      <c r="H86" s="122">
        <v>86</v>
      </c>
      <c r="I86" s="115">
        <v>40</v>
      </c>
      <c r="J86" s="115">
        <v>0</v>
      </c>
      <c r="K86" s="122">
        <v>0</v>
      </c>
      <c r="L86" s="115">
        <v>0</v>
      </c>
      <c r="M86" s="122">
        <v>0</v>
      </c>
    </row>
    <row r="87" spans="1:13" ht="15" x14ac:dyDescent="0.25">
      <c r="A87" s="91" t="s">
        <v>143</v>
      </c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</row>
    <row r="88" spans="1:13" x14ac:dyDescent="0.2">
      <c r="A88" s="93" t="s">
        <v>321</v>
      </c>
      <c r="B88" s="123">
        <v>488137</v>
      </c>
      <c r="C88" s="123">
        <v>61311</v>
      </c>
      <c r="D88" s="123">
        <v>317155</v>
      </c>
      <c r="E88" s="123">
        <v>109671</v>
      </c>
      <c r="F88" s="123">
        <v>468801</v>
      </c>
      <c r="G88" s="123">
        <v>58440</v>
      </c>
      <c r="H88" s="123">
        <v>301546</v>
      </c>
      <c r="I88" s="123">
        <v>108815</v>
      </c>
      <c r="J88" s="123">
        <v>19336</v>
      </c>
      <c r="K88" s="123">
        <v>2871</v>
      </c>
      <c r="L88" s="123">
        <v>15609</v>
      </c>
      <c r="M88" s="123">
        <v>856</v>
      </c>
    </row>
    <row r="89" spans="1:13" x14ac:dyDescent="0.2">
      <c r="A89" s="79" t="s">
        <v>228</v>
      </c>
      <c r="B89" s="115">
        <v>833</v>
      </c>
      <c r="C89" s="115">
        <v>55</v>
      </c>
      <c r="D89" s="115">
        <v>491</v>
      </c>
      <c r="E89" s="115">
        <v>287</v>
      </c>
      <c r="F89" s="115">
        <v>817</v>
      </c>
      <c r="G89" s="115">
        <v>51</v>
      </c>
      <c r="H89" s="115">
        <v>480</v>
      </c>
      <c r="I89" s="115">
        <v>286</v>
      </c>
      <c r="J89" s="115">
        <v>16</v>
      </c>
      <c r="K89" s="115">
        <v>4</v>
      </c>
      <c r="L89" s="115">
        <v>11</v>
      </c>
      <c r="M89" s="115">
        <v>1</v>
      </c>
    </row>
    <row r="90" spans="1:13" x14ac:dyDescent="0.2">
      <c r="A90" s="79" t="s">
        <v>229</v>
      </c>
      <c r="B90" s="115">
        <v>5248</v>
      </c>
      <c r="C90" s="115">
        <v>449</v>
      </c>
      <c r="D90" s="115">
        <v>3517</v>
      </c>
      <c r="E90" s="115">
        <v>1282</v>
      </c>
      <c r="F90" s="115">
        <v>5158</v>
      </c>
      <c r="G90" s="115">
        <v>435</v>
      </c>
      <c r="H90" s="115">
        <v>3452</v>
      </c>
      <c r="I90" s="115">
        <v>1271</v>
      </c>
      <c r="J90" s="115">
        <v>90</v>
      </c>
      <c r="K90" s="115">
        <v>14</v>
      </c>
      <c r="L90" s="115">
        <v>65</v>
      </c>
      <c r="M90" s="115">
        <v>11</v>
      </c>
    </row>
    <row r="91" spans="1:13" x14ac:dyDescent="0.2">
      <c r="A91" s="79" t="s">
        <v>230</v>
      </c>
      <c r="B91" s="115">
        <v>378</v>
      </c>
      <c r="C91" s="115">
        <v>19</v>
      </c>
      <c r="D91" s="115">
        <v>225</v>
      </c>
      <c r="E91" s="115">
        <v>134</v>
      </c>
      <c r="F91" s="115">
        <v>377</v>
      </c>
      <c r="G91" s="115">
        <v>19</v>
      </c>
      <c r="H91" s="115">
        <v>224</v>
      </c>
      <c r="I91" s="115">
        <v>134</v>
      </c>
      <c r="J91" s="115">
        <v>1</v>
      </c>
      <c r="K91" s="115">
        <v>0</v>
      </c>
      <c r="L91" s="115">
        <v>1</v>
      </c>
      <c r="M91" s="115">
        <v>0</v>
      </c>
    </row>
    <row r="92" spans="1:13" x14ac:dyDescent="0.2">
      <c r="A92" s="79" t="s">
        <v>231</v>
      </c>
      <c r="B92" s="115">
        <v>36993</v>
      </c>
      <c r="C92" s="115">
        <v>4761</v>
      </c>
      <c r="D92" s="115">
        <v>24265</v>
      </c>
      <c r="E92" s="115">
        <v>7967</v>
      </c>
      <c r="F92" s="115">
        <v>35642</v>
      </c>
      <c r="G92" s="115">
        <v>4563</v>
      </c>
      <c r="H92" s="115">
        <v>23152</v>
      </c>
      <c r="I92" s="115">
        <v>7927</v>
      </c>
      <c r="J92" s="115">
        <v>1351</v>
      </c>
      <c r="K92" s="115">
        <v>198</v>
      </c>
      <c r="L92" s="115">
        <v>1113</v>
      </c>
      <c r="M92" s="115">
        <v>40</v>
      </c>
    </row>
    <row r="93" spans="1:13" x14ac:dyDescent="0.2">
      <c r="A93" s="79" t="s">
        <v>232</v>
      </c>
      <c r="B93" s="115">
        <v>787</v>
      </c>
      <c r="C93" s="115">
        <v>41</v>
      </c>
      <c r="D93" s="115">
        <v>461</v>
      </c>
      <c r="E93" s="115">
        <v>285</v>
      </c>
      <c r="F93" s="115">
        <v>781</v>
      </c>
      <c r="G93" s="115">
        <v>41</v>
      </c>
      <c r="H93" s="115">
        <v>455</v>
      </c>
      <c r="I93" s="115">
        <v>285</v>
      </c>
      <c r="J93" s="115">
        <v>6</v>
      </c>
      <c r="K93" s="115">
        <v>0</v>
      </c>
      <c r="L93" s="115">
        <v>6</v>
      </c>
      <c r="M93" s="115">
        <v>0</v>
      </c>
    </row>
    <row r="94" spans="1:13" x14ac:dyDescent="0.2">
      <c r="A94" s="79" t="s">
        <v>233</v>
      </c>
      <c r="B94" s="115">
        <v>803</v>
      </c>
      <c r="C94" s="115">
        <v>67</v>
      </c>
      <c r="D94" s="115">
        <v>532</v>
      </c>
      <c r="E94" s="115">
        <v>204</v>
      </c>
      <c r="F94" s="115">
        <v>786</v>
      </c>
      <c r="G94" s="115">
        <v>66</v>
      </c>
      <c r="H94" s="115">
        <v>519</v>
      </c>
      <c r="I94" s="115">
        <v>201</v>
      </c>
      <c r="J94" s="115">
        <v>17</v>
      </c>
      <c r="K94" s="115">
        <v>1</v>
      </c>
      <c r="L94" s="115">
        <v>13</v>
      </c>
      <c r="M94" s="115">
        <v>3</v>
      </c>
    </row>
    <row r="95" spans="1:13" x14ac:dyDescent="0.2">
      <c r="A95" s="79" t="s">
        <v>234</v>
      </c>
      <c r="B95" s="115">
        <v>755</v>
      </c>
      <c r="C95" s="115">
        <v>46</v>
      </c>
      <c r="D95" s="115">
        <v>467</v>
      </c>
      <c r="E95" s="115">
        <v>242</v>
      </c>
      <c r="F95" s="115">
        <v>748</v>
      </c>
      <c r="G95" s="115">
        <v>44</v>
      </c>
      <c r="H95" s="115">
        <v>463</v>
      </c>
      <c r="I95" s="115">
        <v>241</v>
      </c>
      <c r="J95" s="115">
        <v>7</v>
      </c>
      <c r="K95" s="115">
        <v>2</v>
      </c>
      <c r="L95" s="115">
        <v>4</v>
      </c>
      <c r="M95" s="115">
        <v>1</v>
      </c>
    </row>
    <row r="96" spans="1:13" x14ac:dyDescent="0.2">
      <c r="A96" s="79" t="s">
        <v>235</v>
      </c>
      <c r="B96" s="115">
        <v>1001</v>
      </c>
      <c r="C96" s="115">
        <v>110</v>
      </c>
      <c r="D96" s="115">
        <v>618</v>
      </c>
      <c r="E96" s="115">
        <v>273</v>
      </c>
      <c r="F96" s="115">
        <v>971</v>
      </c>
      <c r="G96" s="115">
        <v>105</v>
      </c>
      <c r="H96" s="115">
        <v>594</v>
      </c>
      <c r="I96" s="115">
        <v>272</v>
      </c>
      <c r="J96" s="115">
        <v>30</v>
      </c>
      <c r="K96" s="115">
        <v>5</v>
      </c>
      <c r="L96" s="115">
        <v>24</v>
      </c>
      <c r="M96" s="115">
        <v>1</v>
      </c>
    </row>
    <row r="97" spans="1:13" x14ac:dyDescent="0.2">
      <c r="A97" s="79" t="s">
        <v>236</v>
      </c>
      <c r="B97" s="115">
        <v>519</v>
      </c>
      <c r="C97" s="115">
        <v>47</v>
      </c>
      <c r="D97" s="115">
        <v>316</v>
      </c>
      <c r="E97" s="115">
        <v>156</v>
      </c>
      <c r="F97" s="115">
        <v>491</v>
      </c>
      <c r="G97" s="115">
        <v>47</v>
      </c>
      <c r="H97" s="115">
        <v>292</v>
      </c>
      <c r="I97" s="115">
        <v>152</v>
      </c>
      <c r="J97" s="115">
        <v>28</v>
      </c>
      <c r="K97" s="115">
        <v>0</v>
      </c>
      <c r="L97" s="115">
        <v>24</v>
      </c>
      <c r="M97" s="115">
        <v>4</v>
      </c>
    </row>
    <row r="98" spans="1:13" x14ac:dyDescent="0.2">
      <c r="A98" s="79" t="s">
        <v>237</v>
      </c>
      <c r="B98" s="115">
        <v>950</v>
      </c>
      <c r="C98" s="115">
        <v>83</v>
      </c>
      <c r="D98" s="115">
        <v>579</v>
      </c>
      <c r="E98" s="115">
        <v>288</v>
      </c>
      <c r="F98" s="115">
        <v>931</v>
      </c>
      <c r="G98" s="115">
        <v>80</v>
      </c>
      <c r="H98" s="115">
        <v>564</v>
      </c>
      <c r="I98" s="115">
        <v>287</v>
      </c>
      <c r="J98" s="115">
        <v>19</v>
      </c>
      <c r="K98" s="115">
        <v>3</v>
      </c>
      <c r="L98" s="115">
        <v>15</v>
      </c>
      <c r="M98" s="115">
        <v>1</v>
      </c>
    </row>
    <row r="99" spans="1:13" x14ac:dyDescent="0.2">
      <c r="A99" s="79" t="s">
        <v>239</v>
      </c>
      <c r="B99" s="115">
        <v>2997</v>
      </c>
      <c r="C99" s="115">
        <v>402</v>
      </c>
      <c r="D99" s="115">
        <v>1949</v>
      </c>
      <c r="E99" s="115">
        <v>646</v>
      </c>
      <c r="F99" s="115">
        <v>2842</v>
      </c>
      <c r="G99" s="115">
        <v>386</v>
      </c>
      <c r="H99" s="115">
        <v>1820</v>
      </c>
      <c r="I99" s="115">
        <v>636</v>
      </c>
      <c r="J99" s="115">
        <v>155</v>
      </c>
      <c r="K99" s="115">
        <v>16</v>
      </c>
      <c r="L99" s="115">
        <v>129</v>
      </c>
      <c r="M99" s="115">
        <v>10</v>
      </c>
    </row>
    <row r="100" spans="1:13" x14ac:dyDescent="0.2">
      <c r="A100" s="79" t="s">
        <v>238</v>
      </c>
      <c r="B100" s="115">
        <v>6070</v>
      </c>
      <c r="C100" s="115">
        <v>662</v>
      </c>
      <c r="D100" s="115">
        <v>3749</v>
      </c>
      <c r="E100" s="115">
        <v>1659</v>
      </c>
      <c r="F100" s="115">
        <v>5915</v>
      </c>
      <c r="G100" s="115">
        <v>639</v>
      </c>
      <c r="H100" s="115">
        <v>3624</v>
      </c>
      <c r="I100" s="115">
        <v>1652</v>
      </c>
      <c r="J100" s="115">
        <v>155</v>
      </c>
      <c r="K100" s="115">
        <v>23</v>
      </c>
      <c r="L100" s="115">
        <v>125</v>
      </c>
      <c r="M100" s="115">
        <v>7</v>
      </c>
    </row>
    <row r="101" spans="1:13" x14ac:dyDescent="0.2">
      <c r="A101" s="79" t="s">
        <v>240</v>
      </c>
      <c r="B101" s="115">
        <v>246</v>
      </c>
      <c r="C101" s="115">
        <v>20</v>
      </c>
      <c r="D101" s="115">
        <v>164</v>
      </c>
      <c r="E101" s="115">
        <v>62</v>
      </c>
      <c r="F101" s="115">
        <v>244</v>
      </c>
      <c r="G101" s="115">
        <v>20</v>
      </c>
      <c r="H101" s="115">
        <v>162</v>
      </c>
      <c r="I101" s="115">
        <v>62</v>
      </c>
      <c r="J101" s="115">
        <v>2</v>
      </c>
      <c r="K101" s="115">
        <v>0</v>
      </c>
      <c r="L101" s="115">
        <v>2</v>
      </c>
      <c r="M101" s="115">
        <v>0</v>
      </c>
    </row>
    <row r="102" spans="1:13" x14ac:dyDescent="0.2">
      <c r="A102" s="79" t="s">
        <v>241</v>
      </c>
      <c r="B102" s="115">
        <v>4977</v>
      </c>
      <c r="C102" s="115">
        <v>600</v>
      </c>
      <c r="D102" s="115">
        <v>3178</v>
      </c>
      <c r="E102" s="115">
        <v>1199</v>
      </c>
      <c r="F102" s="115">
        <v>4865</v>
      </c>
      <c r="G102" s="115">
        <v>585</v>
      </c>
      <c r="H102" s="115">
        <v>3091</v>
      </c>
      <c r="I102" s="115">
        <v>1189</v>
      </c>
      <c r="J102" s="115">
        <v>112</v>
      </c>
      <c r="K102" s="115">
        <v>15</v>
      </c>
      <c r="L102" s="115">
        <v>87</v>
      </c>
      <c r="M102" s="115">
        <v>10</v>
      </c>
    </row>
    <row r="103" spans="1:13" x14ac:dyDescent="0.2">
      <c r="A103" s="79" t="s">
        <v>242</v>
      </c>
      <c r="B103" s="115">
        <v>873</v>
      </c>
      <c r="C103" s="115">
        <v>30</v>
      </c>
      <c r="D103" s="115">
        <v>536</v>
      </c>
      <c r="E103" s="115">
        <v>307</v>
      </c>
      <c r="F103" s="115">
        <v>867</v>
      </c>
      <c r="G103" s="115">
        <v>29</v>
      </c>
      <c r="H103" s="115">
        <v>532</v>
      </c>
      <c r="I103" s="115">
        <v>306</v>
      </c>
      <c r="J103" s="115">
        <v>6</v>
      </c>
      <c r="K103" s="115">
        <v>1</v>
      </c>
      <c r="L103" s="115">
        <v>4</v>
      </c>
      <c r="M103" s="115">
        <v>1</v>
      </c>
    </row>
    <row r="104" spans="1:13" x14ac:dyDescent="0.2">
      <c r="A104" s="79" t="s">
        <v>243</v>
      </c>
      <c r="B104" s="115">
        <v>10849</v>
      </c>
      <c r="C104" s="115">
        <v>1461</v>
      </c>
      <c r="D104" s="115">
        <v>6917</v>
      </c>
      <c r="E104" s="115">
        <v>2471</v>
      </c>
      <c r="F104" s="115">
        <v>10663</v>
      </c>
      <c r="G104" s="115">
        <v>1436</v>
      </c>
      <c r="H104" s="115">
        <v>6770</v>
      </c>
      <c r="I104" s="115">
        <v>2457</v>
      </c>
      <c r="J104" s="115">
        <v>186</v>
      </c>
      <c r="K104" s="115">
        <v>25</v>
      </c>
      <c r="L104" s="115">
        <v>147</v>
      </c>
      <c r="M104" s="115">
        <v>14</v>
      </c>
    </row>
    <row r="105" spans="1:13" x14ac:dyDescent="0.2">
      <c r="A105" s="79" t="s">
        <v>244</v>
      </c>
      <c r="B105" s="115">
        <v>1661</v>
      </c>
      <c r="C105" s="115">
        <v>161</v>
      </c>
      <c r="D105" s="115">
        <v>1052</v>
      </c>
      <c r="E105" s="115">
        <v>448</v>
      </c>
      <c r="F105" s="115">
        <v>1627</v>
      </c>
      <c r="G105" s="115">
        <v>156</v>
      </c>
      <c r="H105" s="115">
        <v>1026</v>
      </c>
      <c r="I105" s="115">
        <v>445</v>
      </c>
      <c r="J105" s="115">
        <v>34</v>
      </c>
      <c r="K105" s="115">
        <v>5</v>
      </c>
      <c r="L105" s="115">
        <v>26</v>
      </c>
      <c r="M105" s="115">
        <v>3</v>
      </c>
    </row>
    <row r="106" spans="1:13" x14ac:dyDescent="0.2">
      <c r="A106" s="79" t="s">
        <v>245</v>
      </c>
      <c r="B106" s="115">
        <v>1607</v>
      </c>
      <c r="C106" s="115">
        <v>197</v>
      </c>
      <c r="D106" s="115">
        <v>998</v>
      </c>
      <c r="E106" s="115">
        <v>412</v>
      </c>
      <c r="F106" s="115">
        <v>1574</v>
      </c>
      <c r="G106" s="115">
        <v>196</v>
      </c>
      <c r="H106" s="115">
        <v>969</v>
      </c>
      <c r="I106" s="115">
        <v>409</v>
      </c>
      <c r="J106" s="115">
        <v>33</v>
      </c>
      <c r="K106" s="115">
        <v>1</v>
      </c>
      <c r="L106" s="115">
        <v>29</v>
      </c>
      <c r="M106" s="115">
        <v>3</v>
      </c>
    </row>
    <row r="107" spans="1:13" x14ac:dyDescent="0.2">
      <c r="A107" s="79" t="s">
        <v>246</v>
      </c>
      <c r="B107" s="115">
        <v>1599</v>
      </c>
      <c r="C107" s="115">
        <v>127</v>
      </c>
      <c r="D107" s="115">
        <v>1017</v>
      </c>
      <c r="E107" s="115">
        <v>455</v>
      </c>
      <c r="F107" s="115">
        <v>1541</v>
      </c>
      <c r="G107" s="115">
        <v>119</v>
      </c>
      <c r="H107" s="115">
        <v>970</v>
      </c>
      <c r="I107" s="115">
        <v>452</v>
      </c>
      <c r="J107" s="115">
        <v>58</v>
      </c>
      <c r="K107" s="115">
        <v>8</v>
      </c>
      <c r="L107" s="115">
        <v>47</v>
      </c>
      <c r="M107" s="115">
        <v>3</v>
      </c>
    </row>
    <row r="108" spans="1:13" x14ac:dyDescent="0.2">
      <c r="A108" s="79" t="s">
        <v>247</v>
      </c>
      <c r="B108" s="115">
        <v>7622</v>
      </c>
      <c r="C108" s="115">
        <v>1117</v>
      </c>
      <c r="D108" s="115">
        <v>4938</v>
      </c>
      <c r="E108" s="115">
        <v>1567</v>
      </c>
      <c r="F108" s="115">
        <v>7480</v>
      </c>
      <c r="G108" s="115">
        <v>1086</v>
      </c>
      <c r="H108" s="115">
        <v>4833</v>
      </c>
      <c r="I108" s="115">
        <v>1561</v>
      </c>
      <c r="J108" s="115">
        <v>142</v>
      </c>
      <c r="K108" s="115">
        <v>31</v>
      </c>
      <c r="L108" s="115">
        <v>105</v>
      </c>
      <c r="M108" s="115">
        <v>6</v>
      </c>
    </row>
    <row r="109" spans="1:13" x14ac:dyDescent="0.2">
      <c r="A109" s="79" t="s">
        <v>248</v>
      </c>
      <c r="B109" s="115">
        <v>2448</v>
      </c>
      <c r="C109" s="115">
        <v>239</v>
      </c>
      <c r="D109" s="115">
        <v>1529</v>
      </c>
      <c r="E109" s="115">
        <v>680</v>
      </c>
      <c r="F109" s="115">
        <v>2389</v>
      </c>
      <c r="G109" s="115">
        <v>233</v>
      </c>
      <c r="H109" s="115">
        <v>1479</v>
      </c>
      <c r="I109" s="115">
        <v>677</v>
      </c>
      <c r="J109" s="115">
        <v>59</v>
      </c>
      <c r="K109" s="115">
        <v>6</v>
      </c>
      <c r="L109" s="115">
        <v>50</v>
      </c>
      <c r="M109" s="115">
        <v>3</v>
      </c>
    </row>
    <row r="110" spans="1:13" x14ac:dyDescent="0.2">
      <c r="A110" s="79" t="s">
        <v>249</v>
      </c>
      <c r="B110" s="115">
        <v>478</v>
      </c>
      <c r="C110" s="115">
        <v>39</v>
      </c>
      <c r="D110" s="115">
        <v>343</v>
      </c>
      <c r="E110" s="115">
        <v>96</v>
      </c>
      <c r="F110" s="115">
        <v>473</v>
      </c>
      <c r="G110" s="115">
        <v>39</v>
      </c>
      <c r="H110" s="115">
        <v>338</v>
      </c>
      <c r="I110" s="115">
        <v>96</v>
      </c>
      <c r="J110" s="115">
        <v>5</v>
      </c>
      <c r="K110" s="115">
        <v>0</v>
      </c>
      <c r="L110" s="115">
        <v>5</v>
      </c>
      <c r="M110" s="115">
        <v>0</v>
      </c>
    </row>
    <row r="111" spans="1:13" x14ac:dyDescent="0.2">
      <c r="A111" s="79" t="s">
        <v>250</v>
      </c>
      <c r="B111" s="115">
        <v>1865</v>
      </c>
      <c r="C111" s="115">
        <v>218</v>
      </c>
      <c r="D111" s="115">
        <v>1205</v>
      </c>
      <c r="E111" s="115">
        <v>442</v>
      </c>
      <c r="F111" s="115">
        <v>1830</v>
      </c>
      <c r="G111" s="115">
        <v>215</v>
      </c>
      <c r="H111" s="115">
        <v>1176</v>
      </c>
      <c r="I111" s="115">
        <v>439</v>
      </c>
      <c r="J111" s="115">
        <v>35</v>
      </c>
      <c r="K111" s="115">
        <v>3</v>
      </c>
      <c r="L111" s="115">
        <v>29</v>
      </c>
      <c r="M111" s="115">
        <v>3</v>
      </c>
    </row>
    <row r="112" spans="1:13" x14ac:dyDescent="0.2">
      <c r="A112" s="79" t="s">
        <v>251</v>
      </c>
      <c r="B112" s="115">
        <v>128128</v>
      </c>
      <c r="C112" s="115">
        <v>16802</v>
      </c>
      <c r="D112" s="115">
        <v>82289</v>
      </c>
      <c r="E112" s="115">
        <v>29037</v>
      </c>
      <c r="F112" s="115">
        <v>121864</v>
      </c>
      <c r="G112" s="115">
        <v>15827</v>
      </c>
      <c r="H112" s="115">
        <v>77273</v>
      </c>
      <c r="I112" s="115">
        <v>28764</v>
      </c>
      <c r="J112" s="115">
        <v>6264</v>
      </c>
      <c r="K112" s="115">
        <v>975</v>
      </c>
      <c r="L112" s="115">
        <v>5016</v>
      </c>
      <c r="M112" s="115">
        <v>273</v>
      </c>
    </row>
    <row r="113" spans="1:13" x14ac:dyDescent="0.2">
      <c r="A113" s="79" t="s">
        <v>252</v>
      </c>
      <c r="B113" s="115">
        <v>5047</v>
      </c>
      <c r="C113" s="115">
        <v>586</v>
      </c>
      <c r="D113" s="115">
        <v>3203</v>
      </c>
      <c r="E113" s="115">
        <v>1258</v>
      </c>
      <c r="F113" s="115">
        <v>4943</v>
      </c>
      <c r="G113" s="115">
        <v>569</v>
      </c>
      <c r="H113" s="115">
        <v>3128</v>
      </c>
      <c r="I113" s="115">
        <v>1246</v>
      </c>
      <c r="J113" s="115">
        <v>104</v>
      </c>
      <c r="K113" s="115">
        <v>17</v>
      </c>
      <c r="L113" s="115">
        <v>75</v>
      </c>
      <c r="M113" s="115">
        <v>12</v>
      </c>
    </row>
    <row r="114" spans="1:13" x14ac:dyDescent="0.2">
      <c r="A114" s="79" t="s">
        <v>253</v>
      </c>
      <c r="B114" s="115">
        <v>4746</v>
      </c>
      <c r="C114" s="115">
        <v>558</v>
      </c>
      <c r="D114" s="115">
        <v>3049</v>
      </c>
      <c r="E114" s="115">
        <v>1139</v>
      </c>
      <c r="F114" s="115">
        <v>4534</v>
      </c>
      <c r="G114" s="115">
        <v>518</v>
      </c>
      <c r="H114" s="115">
        <v>2884</v>
      </c>
      <c r="I114" s="115">
        <v>1132</v>
      </c>
      <c r="J114" s="115">
        <v>212</v>
      </c>
      <c r="K114" s="115">
        <v>40</v>
      </c>
      <c r="L114" s="115">
        <v>165</v>
      </c>
      <c r="M114" s="115">
        <v>7</v>
      </c>
    </row>
    <row r="115" spans="1:13" x14ac:dyDescent="0.2">
      <c r="A115" s="79" t="s">
        <v>254</v>
      </c>
      <c r="B115" s="115">
        <v>426</v>
      </c>
      <c r="C115" s="115">
        <v>23</v>
      </c>
      <c r="D115" s="115">
        <v>273</v>
      </c>
      <c r="E115" s="115">
        <v>130</v>
      </c>
      <c r="F115" s="115">
        <v>422</v>
      </c>
      <c r="G115" s="115">
        <v>23</v>
      </c>
      <c r="H115" s="115">
        <v>269</v>
      </c>
      <c r="I115" s="115">
        <v>130</v>
      </c>
      <c r="J115" s="115">
        <v>4</v>
      </c>
      <c r="K115" s="115">
        <v>0</v>
      </c>
      <c r="L115" s="115">
        <v>4</v>
      </c>
      <c r="M115" s="115">
        <v>0</v>
      </c>
    </row>
    <row r="116" spans="1:13" x14ac:dyDescent="0.2">
      <c r="A116" s="79" t="s">
        <v>255</v>
      </c>
      <c r="B116" s="115">
        <v>718</v>
      </c>
      <c r="C116" s="115">
        <v>40</v>
      </c>
      <c r="D116" s="115">
        <v>429</v>
      </c>
      <c r="E116" s="115">
        <v>249</v>
      </c>
      <c r="F116" s="115">
        <v>706</v>
      </c>
      <c r="G116" s="115">
        <v>36</v>
      </c>
      <c r="H116" s="115">
        <v>421</v>
      </c>
      <c r="I116" s="115">
        <v>249</v>
      </c>
      <c r="J116" s="115">
        <v>12</v>
      </c>
      <c r="K116" s="115">
        <v>4</v>
      </c>
      <c r="L116" s="115">
        <v>8</v>
      </c>
      <c r="M116" s="115">
        <v>0</v>
      </c>
    </row>
    <row r="117" spans="1:13" x14ac:dyDescent="0.2">
      <c r="A117" s="79" t="s">
        <v>256</v>
      </c>
      <c r="B117" s="115">
        <v>173</v>
      </c>
      <c r="C117" s="115">
        <v>9</v>
      </c>
      <c r="D117" s="115">
        <v>96</v>
      </c>
      <c r="E117" s="115">
        <v>68</v>
      </c>
      <c r="F117" s="115">
        <v>170</v>
      </c>
      <c r="G117" s="115">
        <v>8</v>
      </c>
      <c r="H117" s="115">
        <v>94</v>
      </c>
      <c r="I117" s="115">
        <v>68</v>
      </c>
      <c r="J117" s="115">
        <v>3</v>
      </c>
      <c r="K117" s="115">
        <v>1</v>
      </c>
      <c r="L117" s="115">
        <v>2</v>
      </c>
      <c r="M117" s="115">
        <v>0</v>
      </c>
    </row>
    <row r="118" spans="1:13" x14ac:dyDescent="0.2">
      <c r="A118" s="79" t="s">
        <v>257</v>
      </c>
      <c r="B118" s="115">
        <v>512</v>
      </c>
      <c r="C118" s="115">
        <v>53</v>
      </c>
      <c r="D118" s="115">
        <v>325</v>
      </c>
      <c r="E118" s="115">
        <v>134</v>
      </c>
      <c r="F118" s="115">
        <v>505</v>
      </c>
      <c r="G118" s="115">
        <v>53</v>
      </c>
      <c r="H118" s="115">
        <v>319</v>
      </c>
      <c r="I118" s="115">
        <v>133</v>
      </c>
      <c r="J118" s="115">
        <v>7</v>
      </c>
      <c r="K118" s="115">
        <v>0</v>
      </c>
      <c r="L118" s="115">
        <v>6</v>
      </c>
      <c r="M118" s="115">
        <v>1</v>
      </c>
    </row>
    <row r="119" spans="1:13" x14ac:dyDescent="0.2">
      <c r="A119" s="79" t="s">
        <v>258</v>
      </c>
      <c r="B119" s="115">
        <v>18787</v>
      </c>
      <c r="C119" s="115">
        <v>2191</v>
      </c>
      <c r="D119" s="115">
        <v>12547</v>
      </c>
      <c r="E119" s="115">
        <v>4049</v>
      </c>
      <c r="F119" s="115">
        <v>18333</v>
      </c>
      <c r="G119" s="115">
        <v>2129</v>
      </c>
      <c r="H119" s="115">
        <v>12172</v>
      </c>
      <c r="I119" s="115">
        <v>4032</v>
      </c>
      <c r="J119" s="115">
        <v>454</v>
      </c>
      <c r="K119" s="115">
        <v>62</v>
      </c>
      <c r="L119" s="115">
        <v>375</v>
      </c>
      <c r="M119" s="115">
        <v>17</v>
      </c>
    </row>
    <row r="120" spans="1:13" x14ac:dyDescent="0.2">
      <c r="A120" s="79" t="s">
        <v>259</v>
      </c>
      <c r="B120" s="115">
        <v>6214</v>
      </c>
      <c r="C120" s="115">
        <v>816</v>
      </c>
      <c r="D120" s="115">
        <v>3987</v>
      </c>
      <c r="E120" s="115">
        <v>1411</v>
      </c>
      <c r="F120" s="115">
        <v>6110</v>
      </c>
      <c r="G120" s="115">
        <v>799</v>
      </c>
      <c r="H120" s="115">
        <v>3902</v>
      </c>
      <c r="I120" s="115">
        <v>1409</v>
      </c>
      <c r="J120" s="115">
        <v>104</v>
      </c>
      <c r="K120" s="115">
        <v>17</v>
      </c>
      <c r="L120" s="115">
        <v>85</v>
      </c>
      <c r="M120" s="115">
        <v>2</v>
      </c>
    </row>
    <row r="121" spans="1:13" x14ac:dyDescent="0.2">
      <c r="A121" s="79" t="s">
        <v>260</v>
      </c>
      <c r="B121" s="115">
        <v>5223</v>
      </c>
      <c r="C121" s="115">
        <v>524</v>
      </c>
      <c r="D121" s="115">
        <v>3460</v>
      </c>
      <c r="E121" s="115">
        <v>1239</v>
      </c>
      <c r="F121" s="115">
        <v>5069</v>
      </c>
      <c r="G121" s="115">
        <v>510</v>
      </c>
      <c r="H121" s="115">
        <v>3327</v>
      </c>
      <c r="I121" s="115">
        <v>1232</v>
      </c>
      <c r="J121" s="115">
        <v>154</v>
      </c>
      <c r="K121" s="115">
        <v>14</v>
      </c>
      <c r="L121" s="115">
        <v>133</v>
      </c>
      <c r="M121" s="115">
        <v>7</v>
      </c>
    </row>
    <row r="122" spans="1:13" x14ac:dyDescent="0.2">
      <c r="A122" s="79" t="s">
        <v>300</v>
      </c>
      <c r="B122" s="115">
        <v>6792</v>
      </c>
      <c r="C122" s="115">
        <v>979</v>
      </c>
      <c r="D122" s="115">
        <v>4621</v>
      </c>
      <c r="E122" s="115">
        <v>1192</v>
      </c>
      <c r="F122" s="115">
        <v>6616</v>
      </c>
      <c r="G122" s="115">
        <v>956</v>
      </c>
      <c r="H122" s="115">
        <v>4482</v>
      </c>
      <c r="I122" s="115">
        <v>1178</v>
      </c>
      <c r="J122" s="115">
        <v>176</v>
      </c>
      <c r="K122" s="115">
        <v>23</v>
      </c>
      <c r="L122" s="115">
        <v>139</v>
      </c>
      <c r="M122" s="115">
        <v>14</v>
      </c>
    </row>
    <row r="123" spans="1:13" x14ac:dyDescent="0.2">
      <c r="A123" s="79" t="s">
        <v>261</v>
      </c>
      <c r="B123" s="115">
        <v>6584</v>
      </c>
      <c r="C123" s="115">
        <v>797</v>
      </c>
      <c r="D123" s="115">
        <v>4350</v>
      </c>
      <c r="E123" s="115">
        <v>1437</v>
      </c>
      <c r="F123" s="115">
        <v>6307</v>
      </c>
      <c r="G123" s="115">
        <v>760</v>
      </c>
      <c r="H123" s="115">
        <v>4129</v>
      </c>
      <c r="I123" s="115">
        <v>1418</v>
      </c>
      <c r="J123" s="115">
        <v>277</v>
      </c>
      <c r="K123" s="115">
        <v>37</v>
      </c>
      <c r="L123" s="115">
        <v>221</v>
      </c>
      <c r="M123" s="115">
        <v>19</v>
      </c>
    </row>
    <row r="124" spans="1:13" x14ac:dyDescent="0.2">
      <c r="A124" s="79" t="s">
        <v>262</v>
      </c>
      <c r="B124" s="115">
        <v>18015</v>
      </c>
      <c r="C124" s="115">
        <v>1829</v>
      </c>
      <c r="D124" s="115">
        <v>11876</v>
      </c>
      <c r="E124" s="115">
        <v>4310</v>
      </c>
      <c r="F124" s="115">
        <v>17623</v>
      </c>
      <c r="G124" s="115">
        <v>1784</v>
      </c>
      <c r="H124" s="115">
        <v>11559</v>
      </c>
      <c r="I124" s="115">
        <v>4280</v>
      </c>
      <c r="J124" s="115">
        <v>392</v>
      </c>
      <c r="K124" s="115">
        <v>45</v>
      </c>
      <c r="L124" s="115">
        <v>317</v>
      </c>
      <c r="M124" s="115">
        <v>30</v>
      </c>
    </row>
    <row r="125" spans="1:13" x14ac:dyDescent="0.2">
      <c r="A125" s="79" t="s">
        <v>263</v>
      </c>
      <c r="B125" s="115">
        <v>1303</v>
      </c>
      <c r="C125" s="115">
        <v>135</v>
      </c>
      <c r="D125" s="115">
        <v>843</v>
      </c>
      <c r="E125" s="115">
        <v>325</v>
      </c>
      <c r="F125" s="115">
        <v>1274</v>
      </c>
      <c r="G125" s="115">
        <v>132</v>
      </c>
      <c r="H125" s="115">
        <v>821</v>
      </c>
      <c r="I125" s="115">
        <v>321</v>
      </c>
      <c r="J125" s="115">
        <v>29</v>
      </c>
      <c r="K125" s="115">
        <v>3</v>
      </c>
      <c r="L125" s="115">
        <v>22</v>
      </c>
      <c r="M125" s="115">
        <v>4</v>
      </c>
    </row>
    <row r="126" spans="1:13" x14ac:dyDescent="0.2">
      <c r="A126" s="79" t="s">
        <v>264</v>
      </c>
      <c r="B126" s="115">
        <v>898</v>
      </c>
      <c r="C126" s="115">
        <v>101</v>
      </c>
      <c r="D126" s="115">
        <v>552</v>
      </c>
      <c r="E126" s="115">
        <v>245</v>
      </c>
      <c r="F126" s="115">
        <v>877</v>
      </c>
      <c r="G126" s="115">
        <v>98</v>
      </c>
      <c r="H126" s="115">
        <v>538</v>
      </c>
      <c r="I126" s="115">
        <v>241</v>
      </c>
      <c r="J126" s="115">
        <v>21</v>
      </c>
      <c r="K126" s="115">
        <v>3</v>
      </c>
      <c r="L126" s="115">
        <v>14</v>
      </c>
      <c r="M126" s="115">
        <v>4</v>
      </c>
    </row>
    <row r="127" spans="1:13" x14ac:dyDescent="0.2">
      <c r="A127" s="79" t="s">
        <v>265</v>
      </c>
      <c r="B127" s="115">
        <v>2616</v>
      </c>
      <c r="C127" s="115">
        <v>289</v>
      </c>
      <c r="D127" s="115">
        <v>1742</v>
      </c>
      <c r="E127" s="115">
        <v>585</v>
      </c>
      <c r="F127" s="115">
        <v>2562</v>
      </c>
      <c r="G127" s="115">
        <v>284</v>
      </c>
      <c r="H127" s="115">
        <v>1700</v>
      </c>
      <c r="I127" s="115">
        <v>578</v>
      </c>
      <c r="J127" s="115">
        <v>54</v>
      </c>
      <c r="K127" s="115">
        <v>5</v>
      </c>
      <c r="L127" s="115">
        <v>42</v>
      </c>
      <c r="M127" s="115">
        <v>7</v>
      </c>
    </row>
    <row r="128" spans="1:13" x14ac:dyDescent="0.2">
      <c r="A128" s="79" t="s">
        <v>266</v>
      </c>
      <c r="B128" s="115">
        <v>4033</v>
      </c>
      <c r="C128" s="115">
        <v>483</v>
      </c>
      <c r="D128" s="115">
        <v>2633</v>
      </c>
      <c r="E128" s="115">
        <v>917</v>
      </c>
      <c r="F128" s="115">
        <v>3918</v>
      </c>
      <c r="G128" s="115">
        <v>464</v>
      </c>
      <c r="H128" s="115">
        <v>2540</v>
      </c>
      <c r="I128" s="115">
        <v>914</v>
      </c>
      <c r="J128" s="115">
        <v>115</v>
      </c>
      <c r="K128" s="115">
        <v>19</v>
      </c>
      <c r="L128" s="115">
        <v>93</v>
      </c>
      <c r="M128" s="115">
        <v>3</v>
      </c>
    </row>
    <row r="129" spans="1:13" x14ac:dyDescent="0.2">
      <c r="A129" s="79" t="s">
        <v>267</v>
      </c>
      <c r="B129" s="115">
        <v>2478</v>
      </c>
      <c r="C129" s="115">
        <v>380</v>
      </c>
      <c r="D129" s="115">
        <v>1683</v>
      </c>
      <c r="E129" s="115">
        <v>415</v>
      </c>
      <c r="F129" s="115">
        <v>2415</v>
      </c>
      <c r="G129" s="115">
        <v>372</v>
      </c>
      <c r="H129" s="115">
        <v>1637</v>
      </c>
      <c r="I129" s="115">
        <v>406</v>
      </c>
      <c r="J129" s="115">
        <v>63</v>
      </c>
      <c r="K129" s="115">
        <v>8</v>
      </c>
      <c r="L129" s="115">
        <v>46</v>
      </c>
      <c r="M129" s="115">
        <v>9</v>
      </c>
    </row>
    <row r="130" spans="1:13" x14ac:dyDescent="0.2">
      <c r="A130" s="79" t="s">
        <v>268</v>
      </c>
      <c r="B130" s="115">
        <v>402</v>
      </c>
      <c r="C130" s="115">
        <v>36</v>
      </c>
      <c r="D130" s="115">
        <v>248</v>
      </c>
      <c r="E130" s="115">
        <v>118</v>
      </c>
      <c r="F130" s="115">
        <v>393</v>
      </c>
      <c r="G130" s="115">
        <v>36</v>
      </c>
      <c r="H130" s="115">
        <v>239</v>
      </c>
      <c r="I130" s="115">
        <v>118</v>
      </c>
      <c r="J130" s="115">
        <v>9</v>
      </c>
      <c r="K130" s="115">
        <v>0</v>
      </c>
      <c r="L130" s="115">
        <v>9</v>
      </c>
      <c r="M130" s="115">
        <v>0</v>
      </c>
    </row>
    <row r="131" spans="1:13" x14ac:dyDescent="0.2">
      <c r="A131" s="79" t="s">
        <v>269</v>
      </c>
      <c r="B131" s="115">
        <v>101732</v>
      </c>
      <c r="C131" s="115">
        <v>14500</v>
      </c>
      <c r="D131" s="115">
        <v>67355</v>
      </c>
      <c r="E131" s="115">
        <v>19877</v>
      </c>
      <c r="F131" s="115">
        <v>95719</v>
      </c>
      <c r="G131" s="115">
        <v>13646</v>
      </c>
      <c r="H131" s="115">
        <v>62376</v>
      </c>
      <c r="I131" s="115">
        <v>19697</v>
      </c>
      <c r="J131" s="115">
        <v>6013</v>
      </c>
      <c r="K131" s="115">
        <v>854</v>
      </c>
      <c r="L131" s="115">
        <v>4979</v>
      </c>
      <c r="M131" s="115">
        <v>180</v>
      </c>
    </row>
    <row r="132" spans="1:13" x14ac:dyDescent="0.2">
      <c r="A132" s="79" t="s">
        <v>270</v>
      </c>
      <c r="B132" s="115">
        <v>2588</v>
      </c>
      <c r="C132" s="115">
        <v>315</v>
      </c>
      <c r="D132" s="115">
        <v>1663</v>
      </c>
      <c r="E132" s="115">
        <v>610</v>
      </c>
      <c r="F132" s="115">
        <v>2443</v>
      </c>
      <c r="G132" s="115">
        <v>285</v>
      </c>
      <c r="H132" s="115">
        <v>1555</v>
      </c>
      <c r="I132" s="115">
        <v>603</v>
      </c>
      <c r="J132" s="115">
        <v>145</v>
      </c>
      <c r="K132" s="115">
        <v>30</v>
      </c>
      <c r="L132" s="115">
        <v>108</v>
      </c>
      <c r="M132" s="115">
        <v>7</v>
      </c>
    </row>
    <row r="133" spans="1:13" x14ac:dyDescent="0.2">
      <c r="A133" s="79" t="s">
        <v>271</v>
      </c>
      <c r="B133" s="115">
        <v>271</v>
      </c>
      <c r="C133" s="115">
        <v>16</v>
      </c>
      <c r="D133" s="115">
        <v>165</v>
      </c>
      <c r="E133" s="115">
        <v>90</v>
      </c>
      <c r="F133" s="115">
        <v>270</v>
      </c>
      <c r="G133" s="115">
        <v>16</v>
      </c>
      <c r="H133" s="115">
        <v>164</v>
      </c>
      <c r="I133" s="115">
        <v>90</v>
      </c>
      <c r="J133" s="115">
        <v>1</v>
      </c>
      <c r="K133" s="115">
        <v>0</v>
      </c>
      <c r="L133" s="115">
        <v>1</v>
      </c>
      <c r="M133" s="115">
        <v>0</v>
      </c>
    </row>
    <row r="134" spans="1:13" x14ac:dyDescent="0.2">
      <c r="A134" s="79" t="s">
        <v>272</v>
      </c>
      <c r="B134" s="115">
        <v>606</v>
      </c>
      <c r="C134" s="115">
        <v>57</v>
      </c>
      <c r="D134" s="115">
        <v>371</v>
      </c>
      <c r="E134" s="115">
        <v>178</v>
      </c>
      <c r="F134" s="115">
        <v>597</v>
      </c>
      <c r="G134" s="115">
        <v>56</v>
      </c>
      <c r="H134" s="115">
        <v>363</v>
      </c>
      <c r="I134" s="115">
        <v>178</v>
      </c>
      <c r="J134" s="115">
        <v>9</v>
      </c>
      <c r="K134" s="115">
        <v>1</v>
      </c>
      <c r="L134" s="115">
        <v>8</v>
      </c>
      <c r="M134" s="115">
        <v>0</v>
      </c>
    </row>
    <row r="135" spans="1:13" x14ac:dyDescent="0.2">
      <c r="A135" s="79" t="s">
        <v>273</v>
      </c>
      <c r="B135" s="115">
        <v>82</v>
      </c>
      <c r="C135" s="115">
        <v>2</v>
      </c>
      <c r="D135" s="115">
        <v>57</v>
      </c>
      <c r="E135" s="115">
        <v>23</v>
      </c>
      <c r="F135" s="115">
        <v>78</v>
      </c>
      <c r="G135" s="115">
        <v>2</v>
      </c>
      <c r="H135" s="115">
        <v>53</v>
      </c>
      <c r="I135" s="115">
        <v>23</v>
      </c>
      <c r="J135" s="115">
        <v>4</v>
      </c>
      <c r="K135" s="115">
        <v>0</v>
      </c>
      <c r="L135" s="115">
        <v>4</v>
      </c>
      <c r="M135" s="115">
        <v>0</v>
      </c>
    </row>
    <row r="136" spans="1:13" x14ac:dyDescent="0.2">
      <c r="A136" s="79" t="s">
        <v>274</v>
      </c>
      <c r="B136" s="115">
        <v>3436</v>
      </c>
      <c r="C136" s="115">
        <v>323</v>
      </c>
      <c r="D136" s="115">
        <v>2158</v>
      </c>
      <c r="E136" s="115">
        <v>955</v>
      </c>
      <c r="F136" s="115">
        <v>3342</v>
      </c>
      <c r="G136" s="115">
        <v>313</v>
      </c>
      <c r="H136" s="115">
        <v>2093</v>
      </c>
      <c r="I136" s="115">
        <v>936</v>
      </c>
      <c r="J136" s="115">
        <v>94</v>
      </c>
      <c r="K136" s="115">
        <v>10</v>
      </c>
      <c r="L136" s="115">
        <v>65</v>
      </c>
      <c r="M136" s="115">
        <v>19</v>
      </c>
    </row>
    <row r="137" spans="1:13" x14ac:dyDescent="0.2">
      <c r="A137" s="79" t="s">
        <v>275</v>
      </c>
      <c r="B137" s="115">
        <v>343</v>
      </c>
      <c r="C137" s="115">
        <v>11</v>
      </c>
      <c r="D137" s="115">
        <v>207</v>
      </c>
      <c r="E137" s="115">
        <v>125</v>
      </c>
      <c r="F137" s="115">
        <v>343</v>
      </c>
      <c r="G137" s="115">
        <v>11</v>
      </c>
      <c r="H137" s="115">
        <v>207</v>
      </c>
      <c r="I137" s="115">
        <v>125</v>
      </c>
      <c r="J137" s="115">
        <v>0</v>
      </c>
      <c r="K137" s="115">
        <v>0</v>
      </c>
      <c r="L137" s="115">
        <v>0</v>
      </c>
      <c r="M137" s="115">
        <v>0</v>
      </c>
    </row>
    <row r="138" spans="1:13" x14ac:dyDescent="0.2">
      <c r="A138" s="79" t="s">
        <v>276</v>
      </c>
      <c r="B138" s="115">
        <v>3918</v>
      </c>
      <c r="C138" s="115">
        <v>478</v>
      </c>
      <c r="D138" s="115">
        <v>2524</v>
      </c>
      <c r="E138" s="115">
        <v>916</v>
      </c>
      <c r="F138" s="115">
        <v>3738</v>
      </c>
      <c r="G138" s="115">
        <v>434</v>
      </c>
      <c r="H138" s="115">
        <v>2396</v>
      </c>
      <c r="I138" s="115">
        <v>908</v>
      </c>
      <c r="J138" s="115">
        <v>180</v>
      </c>
      <c r="K138" s="115">
        <v>44</v>
      </c>
      <c r="L138" s="115">
        <v>128</v>
      </c>
      <c r="M138" s="115">
        <v>8</v>
      </c>
    </row>
    <row r="139" spans="1:13" x14ac:dyDescent="0.2">
      <c r="A139" s="79" t="s">
        <v>277</v>
      </c>
      <c r="B139" s="115">
        <v>431</v>
      </c>
      <c r="C139" s="115">
        <v>15</v>
      </c>
      <c r="D139" s="115">
        <v>277</v>
      </c>
      <c r="E139" s="115">
        <v>139</v>
      </c>
      <c r="F139" s="115">
        <v>428</v>
      </c>
      <c r="G139" s="115">
        <v>15</v>
      </c>
      <c r="H139" s="115">
        <v>275</v>
      </c>
      <c r="I139" s="115">
        <v>138</v>
      </c>
      <c r="J139" s="115">
        <v>3</v>
      </c>
      <c r="K139" s="115">
        <v>0</v>
      </c>
      <c r="L139" s="115">
        <v>2</v>
      </c>
      <c r="M139" s="115">
        <v>1</v>
      </c>
    </row>
    <row r="140" spans="1:13" x14ac:dyDescent="0.2">
      <c r="A140" s="79" t="s">
        <v>278</v>
      </c>
      <c r="B140" s="115">
        <v>671</v>
      </c>
      <c r="C140" s="115">
        <v>39</v>
      </c>
      <c r="D140" s="115">
        <v>414</v>
      </c>
      <c r="E140" s="115">
        <v>218</v>
      </c>
      <c r="F140" s="115">
        <v>661</v>
      </c>
      <c r="G140" s="115">
        <v>37</v>
      </c>
      <c r="H140" s="115">
        <v>408</v>
      </c>
      <c r="I140" s="115">
        <v>216</v>
      </c>
      <c r="J140" s="115">
        <v>10</v>
      </c>
      <c r="K140" s="115">
        <v>2</v>
      </c>
      <c r="L140" s="115">
        <v>6</v>
      </c>
      <c r="M140" s="115">
        <v>2</v>
      </c>
    </row>
    <row r="141" spans="1:13" x14ac:dyDescent="0.2">
      <c r="A141" s="79" t="s">
        <v>279</v>
      </c>
      <c r="B141" s="115">
        <v>941</v>
      </c>
      <c r="C141" s="115">
        <v>97</v>
      </c>
      <c r="D141" s="115">
        <v>569</v>
      </c>
      <c r="E141" s="115">
        <v>275</v>
      </c>
      <c r="F141" s="115">
        <v>922</v>
      </c>
      <c r="G141" s="115">
        <v>95</v>
      </c>
      <c r="H141" s="115">
        <v>553</v>
      </c>
      <c r="I141" s="115">
        <v>274</v>
      </c>
      <c r="J141" s="115">
        <v>19</v>
      </c>
      <c r="K141" s="115">
        <v>2</v>
      </c>
      <c r="L141" s="115">
        <v>16</v>
      </c>
      <c r="M141" s="115">
        <v>1</v>
      </c>
    </row>
    <row r="142" spans="1:13" x14ac:dyDescent="0.2">
      <c r="A142" s="79" t="s">
        <v>280</v>
      </c>
      <c r="B142" s="115">
        <v>848</v>
      </c>
      <c r="C142" s="115">
        <v>97</v>
      </c>
      <c r="D142" s="115">
        <v>536</v>
      </c>
      <c r="E142" s="115">
        <v>215</v>
      </c>
      <c r="F142" s="115">
        <v>833</v>
      </c>
      <c r="G142" s="115">
        <v>97</v>
      </c>
      <c r="H142" s="115">
        <v>524</v>
      </c>
      <c r="I142" s="115">
        <v>212</v>
      </c>
      <c r="J142" s="115">
        <v>15</v>
      </c>
      <c r="K142" s="115">
        <v>0</v>
      </c>
      <c r="L142" s="115">
        <v>12</v>
      </c>
      <c r="M142" s="115">
        <v>3</v>
      </c>
    </row>
    <row r="143" spans="1:13" x14ac:dyDescent="0.2">
      <c r="A143" s="79" t="s">
        <v>281</v>
      </c>
      <c r="B143" s="115">
        <v>2731</v>
      </c>
      <c r="C143" s="115">
        <v>316</v>
      </c>
      <c r="D143" s="115">
        <v>1757</v>
      </c>
      <c r="E143" s="115">
        <v>658</v>
      </c>
      <c r="F143" s="115">
        <v>2612</v>
      </c>
      <c r="G143" s="115">
        <v>291</v>
      </c>
      <c r="H143" s="115">
        <v>1673</v>
      </c>
      <c r="I143" s="115">
        <v>648</v>
      </c>
      <c r="J143" s="115">
        <v>119</v>
      </c>
      <c r="K143" s="115">
        <v>25</v>
      </c>
      <c r="L143" s="115">
        <v>84</v>
      </c>
      <c r="M143" s="115">
        <v>10</v>
      </c>
    </row>
    <row r="144" spans="1:13" x14ac:dyDescent="0.2">
      <c r="A144" s="79" t="s">
        <v>282</v>
      </c>
      <c r="B144" s="115">
        <v>926</v>
      </c>
      <c r="C144" s="115">
        <v>123</v>
      </c>
      <c r="D144" s="115">
        <v>597</v>
      </c>
      <c r="E144" s="115">
        <v>206</v>
      </c>
      <c r="F144" s="115">
        <v>893</v>
      </c>
      <c r="G144" s="115">
        <v>120</v>
      </c>
      <c r="H144" s="115">
        <v>569</v>
      </c>
      <c r="I144" s="115">
        <v>204</v>
      </c>
      <c r="J144" s="115">
        <v>33</v>
      </c>
      <c r="K144" s="115">
        <v>3</v>
      </c>
      <c r="L144" s="115">
        <v>28</v>
      </c>
      <c r="M144" s="115">
        <v>2</v>
      </c>
    </row>
    <row r="145" spans="1:13" x14ac:dyDescent="0.2">
      <c r="A145" s="79" t="s">
        <v>283</v>
      </c>
      <c r="B145" s="115">
        <v>931</v>
      </c>
      <c r="C145" s="115">
        <v>65</v>
      </c>
      <c r="D145" s="115">
        <v>642</v>
      </c>
      <c r="E145" s="115">
        <v>224</v>
      </c>
      <c r="F145" s="115">
        <v>918</v>
      </c>
      <c r="G145" s="115">
        <v>62</v>
      </c>
      <c r="H145" s="115">
        <v>633</v>
      </c>
      <c r="I145" s="115">
        <v>223</v>
      </c>
      <c r="J145" s="115">
        <v>13</v>
      </c>
      <c r="K145" s="115">
        <v>3</v>
      </c>
      <c r="L145" s="115">
        <v>9</v>
      </c>
      <c r="M145" s="115">
        <v>1</v>
      </c>
    </row>
    <row r="146" spans="1:13" x14ac:dyDescent="0.2">
      <c r="A146" s="79" t="s">
        <v>284</v>
      </c>
      <c r="B146" s="115">
        <v>2449</v>
      </c>
      <c r="C146" s="115">
        <v>206</v>
      </c>
      <c r="D146" s="115">
        <v>1487</v>
      </c>
      <c r="E146" s="115">
        <v>756</v>
      </c>
      <c r="F146" s="115">
        <v>2400</v>
      </c>
      <c r="G146" s="115">
        <v>198</v>
      </c>
      <c r="H146" s="115">
        <v>1448</v>
      </c>
      <c r="I146" s="115">
        <v>754</v>
      </c>
      <c r="J146" s="115">
        <v>49</v>
      </c>
      <c r="K146" s="115">
        <v>8</v>
      </c>
      <c r="L146" s="115">
        <v>39</v>
      </c>
      <c r="M146" s="115">
        <v>2</v>
      </c>
    </row>
    <row r="147" spans="1:13" x14ac:dyDescent="0.2">
      <c r="A147" s="79" t="s">
        <v>285</v>
      </c>
      <c r="B147" s="115">
        <v>193</v>
      </c>
      <c r="C147" s="115">
        <v>13</v>
      </c>
      <c r="D147" s="115">
        <v>111</v>
      </c>
      <c r="E147" s="115">
        <v>69</v>
      </c>
      <c r="F147" s="115">
        <v>192</v>
      </c>
      <c r="G147" s="115">
        <v>13</v>
      </c>
      <c r="H147" s="115">
        <v>110</v>
      </c>
      <c r="I147" s="115">
        <v>69</v>
      </c>
      <c r="J147" s="115">
        <v>1</v>
      </c>
      <c r="K147" s="115">
        <v>0</v>
      </c>
      <c r="L147" s="115">
        <v>1</v>
      </c>
      <c r="M147" s="115">
        <v>0</v>
      </c>
    </row>
    <row r="148" spans="1:13" x14ac:dyDescent="0.2">
      <c r="A148" s="79" t="s">
        <v>287</v>
      </c>
      <c r="B148" s="115">
        <v>7688</v>
      </c>
      <c r="C148" s="115">
        <v>826</v>
      </c>
      <c r="D148" s="115">
        <v>5003</v>
      </c>
      <c r="E148" s="115">
        <v>1859</v>
      </c>
      <c r="F148" s="115">
        <v>7519</v>
      </c>
      <c r="G148" s="115">
        <v>794</v>
      </c>
      <c r="H148" s="115">
        <v>4870</v>
      </c>
      <c r="I148" s="115">
        <v>1855</v>
      </c>
      <c r="J148" s="115">
        <v>169</v>
      </c>
      <c r="K148" s="115">
        <v>32</v>
      </c>
      <c r="L148" s="115">
        <v>133</v>
      </c>
      <c r="M148" s="115">
        <v>4</v>
      </c>
    </row>
    <row r="149" spans="1:13" x14ac:dyDescent="0.2">
      <c r="A149" s="79" t="s">
        <v>286</v>
      </c>
      <c r="B149" s="115">
        <v>203</v>
      </c>
      <c r="C149" s="115">
        <v>15</v>
      </c>
      <c r="D149" s="115">
        <v>115</v>
      </c>
      <c r="E149" s="115">
        <v>73</v>
      </c>
      <c r="F149" s="115">
        <v>201</v>
      </c>
      <c r="G149" s="115">
        <v>15</v>
      </c>
      <c r="H149" s="115">
        <v>113</v>
      </c>
      <c r="I149" s="115">
        <v>73</v>
      </c>
      <c r="J149" s="115">
        <v>2</v>
      </c>
      <c r="K149" s="115">
        <v>0</v>
      </c>
      <c r="L149" s="115">
        <v>2</v>
      </c>
      <c r="M149" s="115">
        <v>0</v>
      </c>
    </row>
    <row r="150" spans="1:13" x14ac:dyDescent="0.2">
      <c r="A150" s="79" t="s">
        <v>289</v>
      </c>
      <c r="B150" s="115">
        <v>234</v>
      </c>
      <c r="C150" s="115">
        <v>28</v>
      </c>
      <c r="D150" s="115">
        <v>142</v>
      </c>
      <c r="E150" s="115">
        <v>64</v>
      </c>
      <c r="F150" s="115">
        <v>228</v>
      </c>
      <c r="G150" s="115">
        <v>27</v>
      </c>
      <c r="H150" s="115">
        <v>137</v>
      </c>
      <c r="I150" s="115">
        <v>64</v>
      </c>
      <c r="J150" s="115">
        <v>6</v>
      </c>
      <c r="K150" s="115">
        <v>1</v>
      </c>
      <c r="L150" s="115">
        <v>5</v>
      </c>
      <c r="M150" s="115">
        <v>0</v>
      </c>
    </row>
    <row r="151" spans="1:13" x14ac:dyDescent="0.2">
      <c r="A151" s="79" t="s">
        <v>288</v>
      </c>
      <c r="B151" s="115">
        <v>144</v>
      </c>
      <c r="C151" s="115">
        <v>14</v>
      </c>
      <c r="D151" s="115">
        <v>89</v>
      </c>
      <c r="E151" s="115">
        <v>41</v>
      </c>
      <c r="F151" s="115">
        <v>139</v>
      </c>
      <c r="G151" s="115">
        <v>13</v>
      </c>
      <c r="H151" s="115">
        <v>87</v>
      </c>
      <c r="I151" s="115">
        <v>39</v>
      </c>
      <c r="J151" s="115">
        <v>5</v>
      </c>
      <c r="K151" s="115">
        <v>1</v>
      </c>
      <c r="L151" s="115">
        <v>2</v>
      </c>
      <c r="M151" s="115">
        <v>2</v>
      </c>
    </row>
    <row r="152" spans="1:13" x14ac:dyDescent="0.2">
      <c r="A152" s="79" t="s">
        <v>290</v>
      </c>
      <c r="B152" s="115">
        <v>604</v>
      </c>
      <c r="C152" s="115">
        <v>65</v>
      </c>
      <c r="D152" s="115">
        <v>388</v>
      </c>
      <c r="E152" s="115">
        <v>151</v>
      </c>
      <c r="F152" s="115">
        <v>596</v>
      </c>
      <c r="G152" s="115">
        <v>64</v>
      </c>
      <c r="H152" s="115">
        <v>381</v>
      </c>
      <c r="I152" s="115">
        <v>151</v>
      </c>
      <c r="J152" s="115">
        <v>8</v>
      </c>
      <c r="K152" s="115">
        <v>1</v>
      </c>
      <c r="L152" s="115">
        <v>7</v>
      </c>
      <c r="M152" s="115">
        <v>0</v>
      </c>
    </row>
    <row r="153" spans="1:13" x14ac:dyDescent="0.2">
      <c r="A153" s="79" t="s">
        <v>291</v>
      </c>
      <c r="B153" s="115">
        <v>25255</v>
      </c>
      <c r="C153" s="115">
        <v>3485</v>
      </c>
      <c r="D153" s="115">
        <v>17021</v>
      </c>
      <c r="E153" s="115">
        <v>4749</v>
      </c>
      <c r="F153" s="115">
        <v>24543</v>
      </c>
      <c r="G153" s="115">
        <v>3379</v>
      </c>
      <c r="H153" s="115">
        <v>16453</v>
      </c>
      <c r="I153" s="115">
        <v>4711</v>
      </c>
      <c r="J153" s="115">
        <v>712</v>
      </c>
      <c r="K153" s="115">
        <v>106</v>
      </c>
      <c r="L153" s="115">
        <v>568</v>
      </c>
      <c r="M153" s="115">
        <v>38</v>
      </c>
    </row>
    <row r="154" spans="1:13" x14ac:dyDescent="0.2">
      <c r="A154" s="79" t="s">
        <v>292</v>
      </c>
      <c r="B154" s="115">
        <v>433</v>
      </c>
      <c r="C154" s="115">
        <v>28</v>
      </c>
      <c r="D154" s="115">
        <v>298</v>
      </c>
      <c r="E154" s="115">
        <v>107</v>
      </c>
      <c r="F154" s="115">
        <v>429</v>
      </c>
      <c r="G154" s="115">
        <v>28</v>
      </c>
      <c r="H154" s="115">
        <v>294</v>
      </c>
      <c r="I154" s="115">
        <v>107</v>
      </c>
      <c r="J154" s="115">
        <v>4</v>
      </c>
      <c r="K154" s="115">
        <v>0</v>
      </c>
      <c r="L154" s="115">
        <v>4</v>
      </c>
      <c r="M154" s="115">
        <v>0</v>
      </c>
    </row>
    <row r="155" spans="1:13" x14ac:dyDescent="0.2">
      <c r="A155" s="79" t="s">
        <v>293</v>
      </c>
      <c r="B155" s="115">
        <v>676</v>
      </c>
      <c r="C155" s="115">
        <v>37</v>
      </c>
      <c r="D155" s="115">
        <v>403</v>
      </c>
      <c r="E155" s="115">
        <v>236</v>
      </c>
      <c r="F155" s="115">
        <v>653</v>
      </c>
      <c r="G155" s="115">
        <v>37</v>
      </c>
      <c r="H155" s="115">
        <v>381</v>
      </c>
      <c r="I155" s="115">
        <v>235</v>
      </c>
      <c r="J155" s="115">
        <v>23</v>
      </c>
      <c r="K155" s="115">
        <v>0</v>
      </c>
      <c r="L155" s="115">
        <v>22</v>
      </c>
      <c r="M155" s="115">
        <v>1</v>
      </c>
    </row>
    <row r="156" spans="1:13" x14ac:dyDescent="0.2">
      <c r="A156" s="79" t="s">
        <v>294</v>
      </c>
      <c r="B156" s="115">
        <v>1916</v>
      </c>
      <c r="C156" s="115">
        <v>188</v>
      </c>
      <c r="D156" s="115">
        <v>1241</v>
      </c>
      <c r="E156" s="115">
        <v>487</v>
      </c>
      <c r="F156" s="115">
        <v>1880</v>
      </c>
      <c r="G156" s="115">
        <v>183</v>
      </c>
      <c r="H156" s="115">
        <v>1211</v>
      </c>
      <c r="I156" s="115">
        <v>486</v>
      </c>
      <c r="J156" s="115">
        <v>36</v>
      </c>
      <c r="K156" s="115">
        <v>5</v>
      </c>
      <c r="L156" s="115">
        <v>30</v>
      </c>
      <c r="M156" s="115">
        <v>1</v>
      </c>
    </row>
    <row r="157" spans="1:13" x14ac:dyDescent="0.2">
      <c r="A157" s="79" t="s">
        <v>295</v>
      </c>
      <c r="B157" s="115">
        <v>1841</v>
      </c>
      <c r="C157" s="115">
        <v>213</v>
      </c>
      <c r="D157" s="115">
        <v>1159</v>
      </c>
      <c r="E157" s="115">
        <v>469</v>
      </c>
      <c r="F157" s="115">
        <v>1820</v>
      </c>
      <c r="G157" s="115">
        <v>210</v>
      </c>
      <c r="H157" s="115">
        <v>1142</v>
      </c>
      <c r="I157" s="115">
        <v>468</v>
      </c>
      <c r="J157" s="115">
        <v>21</v>
      </c>
      <c r="K157" s="115">
        <v>3</v>
      </c>
      <c r="L157" s="115">
        <v>17</v>
      </c>
      <c r="M157" s="115">
        <v>1</v>
      </c>
    </row>
    <row r="158" spans="1:13" x14ac:dyDescent="0.2">
      <c r="A158" s="79" t="s">
        <v>296</v>
      </c>
      <c r="B158" s="115">
        <v>297</v>
      </c>
      <c r="C158" s="115">
        <v>16</v>
      </c>
      <c r="D158" s="115">
        <v>159</v>
      </c>
      <c r="E158" s="115">
        <v>122</v>
      </c>
      <c r="F158" s="115">
        <v>291</v>
      </c>
      <c r="G158" s="115">
        <v>16</v>
      </c>
      <c r="H158" s="115">
        <v>156</v>
      </c>
      <c r="I158" s="115">
        <v>119</v>
      </c>
      <c r="J158" s="115">
        <v>6</v>
      </c>
      <c r="K158" s="115">
        <v>0</v>
      </c>
      <c r="L158" s="115">
        <v>3</v>
      </c>
      <c r="M158" s="115">
        <v>3</v>
      </c>
    </row>
    <row r="159" spans="1:13" x14ac:dyDescent="0.2">
      <c r="A159" s="79" t="s">
        <v>297</v>
      </c>
      <c r="B159" s="115">
        <v>856</v>
      </c>
      <c r="C159" s="115">
        <v>43</v>
      </c>
      <c r="D159" s="115">
        <v>518</v>
      </c>
      <c r="E159" s="115">
        <v>295</v>
      </c>
      <c r="F159" s="115">
        <v>838</v>
      </c>
      <c r="G159" s="115">
        <v>39</v>
      </c>
      <c r="H159" s="115">
        <v>504</v>
      </c>
      <c r="I159" s="115">
        <v>295</v>
      </c>
      <c r="J159" s="115">
        <v>18</v>
      </c>
      <c r="K159" s="115">
        <v>4</v>
      </c>
      <c r="L159" s="115">
        <v>14</v>
      </c>
      <c r="M159" s="115">
        <v>0</v>
      </c>
    </row>
    <row r="160" spans="1:13" x14ac:dyDescent="0.2">
      <c r="A160" s="79" t="s">
        <v>298</v>
      </c>
      <c r="B160" s="115">
        <v>4748</v>
      </c>
      <c r="C160" s="115">
        <v>439</v>
      </c>
      <c r="D160" s="115">
        <v>2915</v>
      </c>
      <c r="E160" s="115">
        <v>1394</v>
      </c>
      <c r="F160" s="115">
        <v>4594</v>
      </c>
      <c r="G160" s="115">
        <v>401</v>
      </c>
      <c r="H160" s="115">
        <v>2801</v>
      </c>
      <c r="I160" s="115">
        <v>1392</v>
      </c>
      <c r="J160" s="115">
        <v>154</v>
      </c>
      <c r="K160" s="115">
        <v>38</v>
      </c>
      <c r="L160" s="115">
        <v>114</v>
      </c>
      <c r="M160" s="115">
        <v>2</v>
      </c>
    </row>
    <row r="161" spans="1:13" x14ac:dyDescent="0.2">
      <c r="A161" s="79" t="s">
        <v>299</v>
      </c>
      <c r="B161" s="115">
        <v>5619</v>
      </c>
      <c r="C161" s="115">
        <v>575</v>
      </c>
      <c r="D161" s="115">
        <v>3410</v>
      </c>
      <c r="E161" s="115">
        <v>1634</v>
      </c>
      <c r="F161" s="115">
        <v>5485</v>
      </c>
      <c r="G161" s="115">
        <v>557</v>
      </c>
      <c r="H161" s="115">
        <v>3302</v>
      </c>
      <c r="I161" s="115">
        <v>1626</v>
      </c>
      <c r="J161" s="115">
        <v>134</v>
      </c>
      <c r="K161" s="115">
        <v>18</v>
      </c>
      <c r="L161" s="115">
        <v>108</v>
      </c>
      <c r="M161" s="115">
        <v>8</v>
      </c>
    </row>
    <row r="162" spans="1:13" x14ac:dyDescent="0.2">
      <c r="A162" s="79" t="s">
        <v>301</v>
      </c>
      <c r="B162" s="115">
        <v>1884</v>
      </c>
      <c r="C162" s="115">
        <v>195</v>
      </c>
      <c r="D162" s="115">
        <v>1184</v>
      </c>
      <c r="E162" s="115">
        <v>505</v>
      </c>
      <c r="F162" s="115">
        <v>1806</v>
      </c>
      <c r="G162" s="115">
        <v>182</v>
      </c>
      <c r="H162" s="115">
        <v>1120</v>
      </c>
      <c r="I162" s="115">
        <v>504</v>
      </c>
      <c r="J162" s="115">
        <v>78</v>
      </c>
      <c r="K162" s="115">
        <v>13</v>
      </c>
      <c r="L162" s="115">
        <v>64</v>
      </c>
      <c r="M162" s="115">
        <v>1</v>
      </c>
    </row>
    <row r="163" spans="1:13" x14ac:dyDescent="0.2">
      <c r="A163" s="79" t="s">
        <v>302</v>
      </c>
      <c r="B163" s="115">
        <v>146</v>
      </c>
      <c r="C163" s="115">
        <v>9</v>
      </c>
      <c r="D163" s="115">
        <v>90</v>
      </c>
      <c r="E163" s="115">
        <v>47</v>
      </c>
      <c r="F163" s="115">
        <v>142</v>
      </c>
      <c r="G163" s="115">
        <v>8</v>
      </c>
      <c r="H163" s="115">
        <v>88</v>
      </c>
      <c r="I163" s="115">
        <v>46</v>
      </c>
      <c r="J163" s="115">
        <v>4</v>
      </c>
      <c r="K163" s="115">
        <v>1</v>
      </c>
      <c r="L163" s="115">
        <v>2</v>
      </c>
      <c r="M163" s="115">
        <v>1</v>
      </c>
    </row>
    <row r="164" spans="1:13" x14ac:dyDescent="0.2">
      <c r="A164" s="79" t="s">
        <v>303</v>
      </c>
      <c r="B164" s="115">
        <v>7146</v>
      </c>
      <c r="C164" s="115">
        <v>832</v>
      </c>
      <c r="D164" s="115">
        <v>4479</v>
      </c>
      <c r="E164" s="115">
        <v>1835</v>
      </c>
      <c r="F164" s="115">
        <v>6901</v>
      </c>
      <c r="G164" s="115">
        <v>800</v>
      </c>
      <c r="H164" s="115">
        <v>4290</v>
      </c>
      <c r="I164" s="115">
        <v>1811</v>
      </c>
      <c r="J164" s="115">
        <v>245</v>
      </c>
      <c r="K164" s="115">
        <v>32</v>
      </c>
      <c r="L164" s="115">
        <v>189</v>
      </c>
      <c r="M164" s="115">
        <v>24</v>
      </c>
    </row>
    <row r="165" spans="1:13" x14ac:dyDescent="0.2">
      <c r="A165" s="79" t="s">
        <v>304</v>
      </c>
      <c r="B165" s="115">
        <v>623</v>
      </c>
      <c r="C165" s="115">
        <v>44</v>
      </c>
      <c r="D165" s="115">
        <v>349</v>
      </c>
      <c r="E165" s="115">
        <v>230</v>
      </c>
      <c r="F165" s="115">
        <v>621</v>
      </c>
      <c r="G165" s="115">
        <v>44</v>
      </c>
      <c r="H165" s="115">
        <v>347</v>
      </c>
      <c r="I165" s="115">
        <v>230</v>
      </c>
      <c r="J165" s="115">
        <v>2</v>
      </c>
      <c r="K165" s="115">
        <v>0</v>
      </c>
      <c r="L165" s="115">
        <v>2</v>
      </c>
      <c r="M165" s="115">
        <v>0</v>
      </c>
    </row>
    <row r="166" spans="1:13" x14ac:dyDescent="0.2">
      <c r="A166" s="79" t="s">
        <v>305</v>
      </c>
      <c r="B166" s="115">
        <v>73</v>
      </c>
      <c r="C166" s="115">
        <v>4</v>
      </c>
      <c r="D166" s="115">
        <v>50</v>
      </c>
      <c r="E166" s="115">
        <v>19</v>
      </c>
      <c r="F166" s="115">
        <v>73</v>
      </c>
      <c r="G166" s="115">
        <v>4</v>
      </c>
      <c r="H166" s="115">
        <v>50</v>
      </c>
      <c r="I166" s="115">
        <v>19</v>
      </c>
      <c r="J166" s="115">
        <v>0</v>
      </c>
      <c r="K166" s="115">
        <v>0</v>
      </c>
      <c r="L166" s="115">
        <v>0</v>
      </c>
      <c r="M166" s="115">
        <v>0</v>
      </c>
    </row>
    <row r="167" spans="1:13" ht="15" x14ac:dyDescent="0.25">
      <c r="A167" s="91" t="s">
        <v>26</v>
      </c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</row>
    <row r="168" spans="1:13" x14ac:dyDescent="0.2">
      <c r="A168" s="93" t="s">
        <v>144</v>
      </c>
      <c r="B168" s="123"/>
      <c r="C168" s="123"/>
      <c r="D168" s="123">
        <v>323315</v>
      </c>
      <c r="E168" s="123">
        <v>153322</v>
      </c>
      <c r="F168" s="123">
        <v>512373</v>
      </c>
      <c r="G168" s="123">
        <v>55289</v>
      </c>
      <c r="H168" s="123">
        <v>304914</v>
      </c>
      <c r="I168" s="123">
        <v>152170</v>
      </c>
      <c r="J168" s="123">
        <v>22290</v>
      </c>
      <c r="K168" s="123">
        <v>2737</v>
      </c>
      <c r="L168" s="123">
        <v>18401</v>
      </c>
      <c r="M168" s="123">
        <v>1152</v>
      </c>
    </row>
    <row r="169" spans="1:13" x14ac:dyDescent="0.2">
      <c r="A169" s="79" t="s">
        <v>228</v>
      </c>
      <c r="B169" s="115">
        <v>534663</v>
      </c>
      <c r="C169" s="115">
        <v>58026</v>
      </c>
      <c r="D169" s="115">
        <v>407</v>
      </c>
      <c r="E169" s="115">
        <v>359</v>
      </c>
      <c r="F169" s="115">
        <v>793</v>
      </c>
      <c r="G169" s="115">
        <v>46</v>
      </c>
      <c r="H169" s="115">
        <v>389</v>
      </c>
      <c r="I169" s="115">
        <v>358</v>
      </c>
      <c r="J169" s="115">
        <v>22</v>
      </c>
      <c r="K169" s="115">
        <v>3</v>
      </c>
      <c r="L169" s="115">
        <v>18</v>
      </c>
      <c r="M169" s="115">
        <v>1</v>
      </c>
    </row>
    <row r="170" spans="1:13" x14ac:dyDescent="0.2">
      <c r="A170" s="79" t="s">
        <v>229</v>
      </c>
      <c r="B170" s="115">
        <v>815</v>
      </c>
      <c r="C170" s="115">
        <v>49</v>
      </c>
      <c r="D170" s="115">
        <v>3114</v>
      </c>
      <c r="E170" s="115">
        <v>1844</v>
      </c>
      <c r="F170" s="115">
        <v>5246</v>
      </c>
      <c r="G170" s="115">
        <v>388</v>
      </c>
      <c r="H170" s="115">
        <v>3028</v>
      </c>
      <c r="I170" s="115">
        <v>1830</v>
      </c>
      <c r="J170" s="115">
        <v>119</v>
      </c>
      <c r="K170" s="115">
        <v>19</v>
      </c>
      <c r="L170" s="115">
        <v>86</v>
      </c>
      <c r="M170" s="115">
        <v>14</v>
      </c>
    </row>
    <row r="171" spans="1:13" x14ac:dyDescent="0.2">
      <c r="A171" s="79" t="s">
        <v>230</v>
      </c>
      <c r="B171" s="115">
        <v>5365</v>
      </c>
      <c r="C171" s="115">
        <v>407</v>
      </c>
      <c r="D171" s="115">
        <v>158</v>
      </c>
      <c r="E171" s="115">
        <v>108</v>
      </c>
      <c r="F171" s="115">
        <v>276</v>
      </c>
      <c r="G171" s="115">
        <v>16</v>
      </c>
      <c r="H171" s="115">
        <v>152</v>
      </c>
      <c r="I171" s="115">
        <v>108</v>
      </c>
      <c r="J171" s="115">
        <v>7</v>
      </c>
      <c r="K171" s="115">
        <v>1</v>
      </c>
      <c r="L171" s="115">
        <v>6</v>
      </c>
      <c r="M171" s="115">
        <v>0</v>
      </c>
    </row>
    <row r="172" spans="1:13" x14ac:dyDescent="0.2">
      <c r="A172" s="79" t="s">
        <v>231</v>
      </c>
      <c r="B172" s="115">
        <v>283</v>
      </c>
      <c r="C172" s="115">
        <v>17</v>
      </c>
      <c r="D172" s="115">
        <v>25084</v>
      </c>
      <c r="E172" s="115">
        <v>11617</v>
      </c>
      <c r="F172" s="115">
        <v>39713</v>
      </c>
      <c r="G172" s="115">
        <v>4290</v>
      </c>
      <c r="H172" s="115">
        <v>23862</v>
      </c>
      <c r="I172" s="115">
        <v>11561</v>
      </c>
      <c r="J172" s="115">
        <v>1476</v>
      </c>
      <c r="K172" s="115">
        <v>198</v>
      </c>
      <c r="L172" s="115">
        <v>1222</v>
      </c>
      <c r="M172" s="115">
        <v>56</v>
      </c>
    </row>
    <row r="173" spans="1:13" x14ac:dyDescent="0.2">
      <c r="A173" s="79" t="s">
        <v>232</v>
      </c>
      <c r="B173" s="115">
        <v>41189</v>
      </c>
      <c r="C173" s="115">
        <v>4488</v>
      </c>
      <c r="D173" s="115">
        <v>352</v>
      </c>
      <c r="E173" s="115">
        <v>311</v>
      </c>
      <c r="F173" s="115">
        <v>687</v>
      </c>
      <c r="G173" s="115">
        <v>39</v>
      </c>
      <c r="H173" s="115">
        <v>339</v>
      </c>
      <c r="I173" s="115">
        <v>309</v>
      </c>
      <c r="J173" s="115">
        <v>15</v>
      </c>
      <c r="K173" s="115">
        <v>0</v>
      </c>
      <c r="L173" s="115">
        <v>13</v>
      </c>
      <c r="M173" s="115">
        <v>2</v>
      </c>
    </row>
    <row r="174" spans="1:13" x14ac:dyDescent="0.2">
      <c r="A174" s="79" t="s">
        <v>233</v>
      </c>
      <c r="B174" s="115">
        <v>702</v>
      </c>
      <c r="C174" s="115">
        <v>39</v>
      </c>
      <c r="D174" s="115">
        <v>467</v>
      </c>
      <c r="E174" s="115">
        <v>319</v>
      </c>
      <c r="F174" s="115">
        <v>852</v>
      </c>
      <c r="G174" s="115">
        <v>87</v>
      </c>
      <c r="H174" s="115">
        <v>447</v>
      </c>
      <c r="I174" s="115">
        <v>318</v>
      </c>
      <c r="J174" s="115">
        <v>26</v>
      </c>
      <c r="K174" s="115">
        <v>5</v>
      </c>
      <c r="L174" s="115">
        <v>20</v>
      </c>
      <c r="M174" s="115">
        <v>1</v>
      </c>
    </row>
    <row r="175" spans="1:13" x14ac:dyDescent="0.2">
      <c r="A175" s="79" t="s">
        <v>234</v>
      </c>
      <c r="B175" s="115">
        <v>878</v>
      </c>
      <c r="C175" s="115">
        <v>92</v>
      </c>
      <c r="D175" s="115">
        <v>366</v>
      </c>
      <c r="E175" s="115">
        <v>347</v>
      </c>
      <c r="F175" s="115">
        <v>734</v>
      </c>
      <c r="G175" s="115">
        <v>34</v>
      </c>
      <c r="H175" s="115">
        <v>353</v>
      </c>
      <c r="I175" s="115">
        <v>347</v>
      </c>
      <c r="J175" s="115">
        <v>16</v>
      </c>
      <c r="K175" s="115">
        <v>3</v>
      </c>
      <c r="L175" s="115">
        <v>13</v>
      </c>
      <c r="M175" s="115">
        <v>0</v>
      </c>
    </row>
    <row r="176" spans="1:13" x14ac:dyDescent="0.2">
      <c r="A176" s="79" t="s">
        <v>235</v>
      </c>
      <c r="B176" s="115">
        <v>750</v>
      </c>
      <c r="C176" s="115">
        <v>37</v>
      </c>
      <c r="D176" s="115">
        <v>556</v>
      </c>
      <c r="E176" s="115">
        <v>332</v>
      </c>
      <c r="F176" s="115">
        <v>899</v>
      </c>
      <c r="G176" s="115">
        <v>65</v>
      </c>
      <c r="H176" s="115">
        <v>504</v>
      </c>
      <c r="I176" s="115">
        <v>330</v>
      </c>
      <c r="J176" s="115">
        <v>60</v>
      </c>
      <c r="K176" s="115">
        <v>6</v>
      </c>
      <c r="L176" s="115">
        <v>52</v>
      </c>
      <c r="M176" s="115">
        <v>2</v>
      </c>
    </row>
    <row r="177" spans="1:13" x14ac:dyDescent="0.2">
      <c r="A177" s="79" t="s">
        <v>236</v>
      </c>
      <c r="B177" s="115">
        <v>959</v>
      </c>
      <c r="C177" s="115">
        <v>71</v>
      </c>
      <c r="D177" s="115">
        <v>277</v>
      </c>
      <c r="E177" s="115">
        <v>178</v>
      </c>
      <c r="F177" s="115">
        <v>475</v>
      </c>
      <c r="G177" s="115">
        <v>53</v>
      </c>
      <c r="H177" s="115">
        <v>249</v>
      </c>
      <c r="I177" s="115">
        <v>173</v>
      </c>
      <c r="J177" s="115">
        <v>40</v>
      </c>
      <c r="K177" s="115">
        <v>7</v>
      </c>
      <c r="L177" s="115">
        <v>28</v>
      </c>
      <c r="M177" s="115">
        <v>5</v>
      </c>
    </row>
    <row r="178" spans="1:13" x14ac:dyDescent="0.2">
      <c r="A178" s="79" t="s">
        <v>237</v>
      </c>
      <c r="B178" s="115">
        <v>515</v>
      </c>
      <c r="C178" s="115">
        <v>60</v>
      </c>
      <c r="D178" s="115">
        <v>542</v>
      </c>
      <c r="E178" s="115">
        <v>367</v>
      </c>
      <c r="F178" s="115">
        <v>975</v>
      </c>
      <c r="G178" s="115">
        <v>86</v>
      </c>
      <c r="H178" s="115">
        <v>523</v>
      </c>
      <c r="I178" s="115">
        <v>366</v>
      </c>
      <c r="J178" s="115">
        <v>22</v>
      </c>
      <c r="K178" s="115">
        <v>2</v>
      </c>
      <c r="L178" s="115">
        <v>19</v>
      </c>
      <c r="M178" s="115">
        <v>1</v>
      </c>
    </row>
    <row r="179" spans="1:13" x14ac:dyDescent="0.2">
      <c r="A179" s="79" t="s">
        <v>239</v>
      </c>
      <c r="B179" s="115">
        <v>997</v>
      </c>
      <c r="C179" s="115">
        <v>88</v>
      </c>
      <c r="D179" s="115">
        <v>1936</v>
      </c>
      <c r="E179" s="115">
        <v>873</v>
      </c>
      <c r="F179" s="115">
        <v>2987</v>
      </c>
      <c r="G179" s="115">
        <v>332</v>
      </c>
      <c r="H179" s="115">
        <v>1788</v>
      </c>
      <c r="I179" s="115">
        <v>867</v>
      </c>
      <c r="J179" s="115">
        <v>179</v>
      </c>
      <c r="K179" s="115">
        <v>25</v>
      </c>
      <c r="L179" s="115">
        <v>148</v>
      </c>
      <c r="M179" s="115">
        <v>6</v>
      </c>
    </row>
    <row r="180" spans="1:13" x14ac:dyDescent="0.2">
      <c r="A180" s="79" t="s">
        <v>238</v>
      </c>
      <c r="B180" s="115">
        <v>3166</v>
      </c>
      <c r="C180" s="115">
        <v>357</v>
      </c>
      <c r="D180" s="115">
        <v>3708</v>
      </c>
      <c r="E180" s="115">
        <v>1959</v>
      </c>
      <c r="F180" s="115">
        <v>6090</v>
      </c>
      <c r="G180" s="115">
        <v>586</v>
      </c>
      <c r="H180" s="115">
        <v>3551</v>
      </c>
      <c r="I180" s="115">
        <v>1953</v>
      </c>
      <c r="J180" s="115">
        <v>187</v>
      </c>
      <c r="K180" s="115">
        <v>24</v>
      </c>
      <c r="L180" s="115">
        <v>157</v>
      </c>
      <c r="M180" s="115">
        <v>6</v>
      </c>
    </row>
    <row r="181" spans="1:13" x14ac:dyDescent="0.2">
      <c r="A181" s="79" t="s">
        <v>240</v>
      </c>
      <c r="B181" s="115">
        <v>6277</v>
      </c>
      <c r="C181" s="115">
        <v>610</v>
      </c>
      <c r="D181" s="115">
        <v>138</v>
      </c>
      <c r="E181" s="115">
        <v>71</v>
      </c>
      <c r="F181" s="115">
        <v>228</v>
      </c>
      <c r="G181" s="115">
        <v>22</v>
      </c>
      <c r="H181" s="115">
        <v>135</v>
      </c>
      <c r="I181" s="115">
        <v>71</v>
      </c>
      <c r="J181" s="115">
        <v>3</v>
      </c>
      <c r="K181" s="115">
        <v>0</v>
      </c>
      <c r="L181" s="115">
        <v>3</v>
      </c>
      <c r="M181" s="115">
        <v>0</v>
      </c>
    </row>
    <row r="182" spans="1:13" x14ac:dyDescent="0.2">
      <c r="A182" s="79" t="s">
        <v>241</v>
      </c>
      <c r="B182" s="115">
        <v>231</v>
      </c>
      <c r="C182" s="115">
        <v>22</v>
      </c>
      <c r="D182" s="115">
        <v>3188</v>
      </c>
      <c r="E182" s="115">
        <v>1551</v>
      </c>
      <c r="F182" s="115">
        <v>5212</v>
      </c>
      <c r="G182" s="115">
        <v>609</v>
      </c>
      <c r="H182" s="115">
        <v>3063</v>
      </c>
      <c r="I182" s="115">
        <v>1540</v>
      </c>
      <c r="J182" s="115">
        <v>148</v>
      </c>
      <c r="K182" s="115">
        <v>12</v>
      </c>
      <c r="L182" s="115">
        <v>125</v>
      </c>
      <c r="M182" s="115">
        <v>11</v>
      </c>
    </row>
    <row r="183" spans="1:13" x14ac:dyDescent="0.2">
      <c r="A183" s="79" t="s">
        <v>242</v>
      </c>
      <c r="B183" s="115">
        <v>5360</v>
      </c>
      <c r="C183" s="115">
        <v>621</v>
      </c>
      <c r="D183" s="115">
        <v>317</v>
      </c>
      <c r="E183" s="115">
        <v>283</v>
      </c>
      <c r="F183" s="115">
        <v>620</v>
      </c>
      <c r="G183" s="115">
        <v>34</v>
      </c>
      <c r="H183" s="115">
        <v>307</v>
      </c>
      <c r="I183" s="115">
        <v>279</v>
      </c>
      <c r="J183" s="115">
        <v>14</v>
      </c>
      <c r="K183" s="115">
        <v>0</v>
      </c>
      <c r="L183" s="115">
        <v>10</v>
      </c>
      <c r="M183" s="115">
        <v>4</v>
      </c>
    </row>
    <row r="184" spans="1:13" x14ac:dyDescent="0.2">
      <c r="A184" s="79" t="s">
        <v>243</v>
      </c>
      <c r="B184" s="115">
        <v>634</v>
      </c>
      <c r="C184" s="115">
        <v>34</v>
      </c>
      <c r="D184" s="115">
        <v>7011</v>
      </c>
      <c r="E184" s="115">
        <v>3139</v>
      </c>
      <c r="F184" s="115">
        <v>11275</v>
      </c>
      <c r="G184" s="115">
        <v>1350</v>
      </c>
      <c r="H184" s="115">
        <v>6800</v>
      </c>
      <c r="I184" s="115">
        <v>3125</v>
      </c>
      <c r="J184" s="115">
        <v>252</v>
      </c>
      <c r="K184" s="115">
        <v>27</v>
      </c>
      <c r="L184" s="115">
        <v>211</v>
      </c>
      <c r="M184" s="115">
        <v>14</v>
      </c>
    </row>
    <row r="185" spans="1:13" x14ac:dyDescent="0.2">
      <c r="A185" s="79" t="s">
        <v>244</v>
      </c>
      <c r="B185" s="115">
        <v>11527</v>
      </c>
      <c r="C185" s="115">
        <v>1377</v>
      </c>
      <c r="D185" s="115">
        <v>970</v>
      </c>
      <c r="E185" s="115">
        <v>614</v>
      </c>
      <c r="F185" s="115">
        <v>1708</v>
      </c>
      <c r="G185" s="115">
        <v>150</v>
      </c>
      <c r="H185" s="115">
        <v>944</v>
      </c>
      <c r="I185" s="115">
        <v>614</v>
      </c>
      <c r="J185" s="115">
        <v>33</v>
      </c>
      <c r="K185" s="115">
        <v>7</v>
      </c>
      <c r="L185" s="115">
        <v>26</v>
      </c>
      <c r="M185" s="115">
        <v>0</v>
      </c>
    </row>
    <row r="186" spans="1:13" x14ac:dyDescent="0.2">
      <c r="A186" s="79" t="s">
        <v>245</v>
      </c>
      <c r="B186" s="115">
        <v>1741</v>
      </c>
      <c r="C186" s="115">
        <v>157</v>
      </c>
      <c r="D186" s="115">
        <v>989</v>
      </c>
      <c r="E186" s="115">
        <v>524</v>
      </c>
      <c r="F186" s="115">
        <v>1669</v>
      </c>
      <c r="G186" s="115">
        <v>193</v>
      </c>
      <c r="H186" s="115">
        <v>952</v>
      </c>
      <c r="I186" s="115">
        <v>524</v>
      </c>
      <c r="J186" s="115">
        <v>39</v>
      </c>
      <c r="K186" s="115">
        <v>2</v>
      </c>
      <c r="L186" s="115">
        <v>37</v>
      </c>
      <c r="M186" s="115">
        <v>0</v>
      </c>
    </row>
    <row r="187" spans="1:13" x14ac:dyDescent="0.2">
      <c r="A187" s="79" t="s">
        <v>246</v>
      </c>
      <c r="B187" s="115">
        <v>1708</v>
      </c>
      <c r="C187" s="115">
        <v>195</v>
      </c>
      <c r="D187" s="115">
        <v>884</v>
      </c>
      <c r="E187" s="115">
        <v>652</v>
      </c>
      <c r="F187" s="115">
        <v>1593</v>
      </c>
      <c r="G187" s="115">
        <v>114</v>
      </c>
      <c r="H187" s="115">
        <v>830</v>
      </c>
      <c r="I187" s="115">
        <v>649</v>
      </c>
      <c r="J187" s="115">
        <v>65</v>
      </c>
      <c r="K187" s="115">
        <v>8</v>
      </c>
      <c r="L187" s="115">
        <v>54</v>
      </c>
      <c r="M187" s="115">
        <v>3</v>
      </c>
    </row>
    <row r="188" spans="1:13" x14ac:dyDescent="0.2">
      <c r="A188" s="79" t="s">
        <v>247</v>
      </c>
      <c r="B188" s="115">
        <v>1658</v>
      </c>
      <c r="C188" s="115">
        <v>122</v>
      </c>
      <c r="D188" s="115">
        <v>4906</v>
      </c>
      <c r="E188" s="115">
        <v>2074</v>
      </c>
      <c r="F188" s="115">
        <v>7736</v>
      </c>
      <c r="G188" s="115">
        <v>927</v>
      </c>
      <c r="H188" s="115">
        <v>4740</v>
      </c>
      <c r="I188" s="115">
        <v>2069</v>
      </c>
      <c r="J188" s="115">
        <v>191</v>
      </c>
      <c r="K188" s="115">
        <v>20</v>
      </c>
      <c r="L188" s="115">
        <v>166</v>
      </c>
      <c r="M188" s="115">
        <v>5</v>
      </c>
    </row>
    <row r="189" spans="1:13" x14ac:dyDescent="0.2">
      <c r="A189" s="79" t="s">
        <v>248</v>
      </c>
      <c r="B189" s="115">
        <v>7927</v>
      </c>
      <c r="C189" s="115">
        <v>947</v>
      </c>
      <c r="D189" s="115">
        <v>1431</v>
      </c>
      <c r="E189" s="115">
        <v>886</v>
      </c>
      <c r="F189" s="115">
        <v>2461</v>
      </c>
      <c r="G189" s="115">
        <v>216</v>
      </c>
      <c r="H189" s="115">
        <v>1365</v>
      </c>
      <c r="I189" s="115">
        <v>880</v>
      </c>
      <c r="J189" s="115">
        <v>78</v>
      </c>
      <c r="K189" s="115">
        <v>6</v>
      </c>
      <c r="L189" s="115">
        <v>66</v>
      </c>
      <c r="M189" s="115">
        <v>6</v>
      </c>
    </row>
    <row r="190" spans="1:13" x14ac:dyDescent="0.2">
      <c r="A190" s="79" t="s">
        <v>249</v>
      </c>
      <c r="B190" s="115">
        <v>2539</v>
      </c>
      <c r="C190" s="115">
        <v>222</v>
      </c>
      <c r="D190" s="115">
        <v>268</v>
      </c>
      <c r="E190" s="115">
        <v>132</v>
      </c>
      <c r="F190" s="115">
        <v>431</v>
      </c>
      <c r="G190" s="115">
        <v>42</v>
      </c>
      <c r="H190" s="115">
        <v>257</v>
      </c>
      <c r="I190" s="115">
        <v>132</v>
      </c>
      <c r="J190" s="115">
        <v>12</v>
      </c>
      <c r="K190" s="115">
        <v>1</v>
      </c>
      <c r="L190" s="115">
        <v>11</v>
      </c>
      <c r="M190" s="115">
        <v>0</v>
      </c>
    </row>
    <row r="191" spans="1:13" x14ac:dyDescent="0.2">
      <c r="A191" s="79" t="s">
        <v>250</v>
      </c>
      <c r="B191" s="115">
        <v>443</v>
      </c>
      <c r="C191" s="115">
        <v>43</v>
      </c>
      <c r="D191" s="115">
        <v>1121</v>
      </c>
      <c r="E191" s="115">
        <v>604</v>
      </c>
      <c r="F191" s="115">
        <v>1902</v>
      </c>
      <c r="G191" s="115">
        <v>201</v>
      </c>
      <c r="H191" s="115">
        <v>1097</v>
      </c>
      <c r="I191" s="115">
        <v>604</v>
      </c>
      <c r="J191" s="115">
        <v>29</v>
      </c>
      <c r="K191" s="115">
        <v>5</v>
      </c>
      <c r="L191" s="115">
        <v>24</v>
      </c>
      <c r="M191" s="115">
        <v>0</v>
      </c>
    </row>
    <row r="192" spans="1:13" x14ac:dyDescent="0.2">
      <c r="A192" s="79" t="s">
        <v>251</v>
      </c>
      <c r="B192" s="115">
        <v>1931</v>
      </c>
      <c r="C192" s="115">
        <v>206</v>
      </c>
      <c r="D192" s="115">
        <v>86136</v>
      </c>
      <c r="E192" s="115">
        <v>41745</v>
      </c>
      <c r="F192" s="115">
        <v>136869</v>
      </c>
      <c r="G192" s="115">
        <v>14865</v>
      </c>
      <c r="H192" s="115">
        <v>80624</v>
      </c>
      <c r="I192" s="115">
        <v>41380</v>
      </c>
      <c r="J192" s="115">
        <v>6783</v>
      </c>
      <c r="K192" s="115">
        <v>906</v>
      </c>
      <c r="L192" s="115">
        <v>5512</v>
      </c>
      <c r="M192" s="115">
        <v>365</v>
      </c>
    </row>
    <row r="193" spans="1:13" x14ac:dyDescent="0.2">
      <c r="A193" s="79" t="s">
        <v>252</v>
      </c>
      <c r="B193" s="115">
        <v>143652</v>
      </c>
      <c r="C193" s="115">
        <v>15771</v>
      </c>
      <c r="D193" s="115">
        <v>3102</v>
      </c>
      <c r="E193" s="115">
        <v>1673</v>
      </c>
      <c r="F193" s="115">
        <v>5162</v>
      </c>
      <c r="G193" s="115">
        <v>498</v>
      </c>
      <c r="H193" s="115">
        <v>3004</v>
      </c>
      <c r="I193" s="115">
        <v>1660</v>
      </c>
      <c r="J193" s="115">
        <v>124</v>
      </c>
      <c r="K193" s="115">
        <v>13</v>
      </c>
      <c r="L193" s="115">
        <v>98</v>
      </c>
      <c r="M193" s="115">
        <v>13</v>
      </c>
    </row>
    <row r="194" spans="1:13" x14ac:dyDescent="0.2">
      <c r="A194" s="79" t="s">
        <v>253</v>
      </c>
      <c r="B194" s="115">
        <v>5286</v>
      </c>
      <c r="C194" s="115">
        <v>511</v>
      </c>
      <c r="D194" s="115">
        <v>2946</v>
      </c>
      <c r="E194" s="115">
        <v>1596</v>
      </c>
      <c r="F194" s="115">
        <v>4821</v>
      </c>
      <c r="G194" s="115">
        <v>463</v>
      </c>
      <c r="H194" s="115">
        <v>2768</v>
      </c>
      <c r="I194" s="115">
        <v>1590</v>
      </c>
      <c r="J194" s="115">
        <v>217</v>
      </c>
      <c r="K194" s="115">
        <v>33</v>
      </c>
      <c r="L194" s="115">
        <v>178</v>
      </c>
      <c r="M194" s="115">
        <v>6</v>
      </c>
    </row>
    <row r="195" spans="1:13" x14ac:dyDescent="0.2">
      <c r="A195" s="79" t="s">
        <v>254</v>
      </c>
      <c r="B195" s="115">
        <v>5038</v>
      </c>
      <c r="C195" s="115">
        <v>496</v>
      </c>
      <c r="D195" s="115">
        <v>225</v>
      </c>
      <c r="E195" s="115">
        <v>156</v>
      </c>
      <c r="F195" s="115">
        <v>392</v>
      </c>
      <c r="G195" s="115">
        <v>26</v>
      </c>
      <c r="H195" s="115">
        <v>210</v>
      </c>
      <c r="I195" s="115">
        <v>156</v>
      </c>
      <c r="J195" s="115">
        <v>17</v>
      </c>
      <c r="K195" s="115">
        <v>2</v>
      </c>
      <c r="L195" s="115">
        <v>15</v>
      </c>
      <c r="M195" s="115">
        <v>0</v>
      </c>
    </row>
    <row r="196" spans="1:13" x14ac:dyDescent="0.2">
      <c r="A196" s="79" t="s">
        <v>255</v>
      </c>
      <c r="B196" s="115">
        <v>409</v>
      </c>
      <c r="C196" s="115">
        <v>28</v>
      </c>
      <c r="D196" s="115">
        <v>276</v>
      </c>
      <c r="E196" s="115">
        <v>237</v>
      </c>
      <c r="F196" s="115">
        <v>516</v>
      </c>
      <c r="G196" s="115">
        <v>19</v>
      </c>
      <c r="H196" s="115">
        <v>261</v>
      </c>
      <c r="I196" s="115">
        <v>236</v>
      </c>
      <c r="J196" s="115">
        <v>17</v>
      </c>
      <c r="K196" s="115">
        <v>1</v>
      </c>
      <c r="L196" s="115">
        <v>15</v>
      </c>
      <c r="M196" s="115">
        <v>1</v>
      </c>
    </row>
    <row r="197" spans="1:13" x14ac:dyDescent="0.2">
      <c r="A197" s="79" t="s">
        <v>256</v>
      </c>
      <c r="B197" s="115">
        <v>533</v>
      </c>
      <c r="C197" s="115">
        <v>20</v>
      </c>
      <c r="D197" s="115">
        <v>79</v>
      </c>
      <c r="E197" s="115">
        <v>86</v>
      </c>
      <c r="F197" s="115">
        <v>170</v>
      </c>
      <c r="G197" s="115">
        <v>7</v>
      </c>
      <c r="H197" s="115">
        <v>77</v>
      </c>
      <c r="I197" s="115">
        <v>86</v>
      </c>
      <c r="J197" s="115">
        <v>3</v>
      </c>
      <c r="K197" s="115">
        <v>1</v>
      </c>
      <c r="L197" s="115">
        <v>2</v>
      </c>
      <c r="M197" s="115">
        <v>0</v>
      </c>
    </row>
    <row r="198" spans="1:13" x14ac:dyDescent="0.2">
      <c r="A198" s="79" t="s">
        <v>257</v>
      </c>
      <c r="B198" s="115">
        <v>173</v>
      </c>
      <c r="C198" s="115">
        <v>8</v>
      </c>
      <c r="D198" s="115">
        <v>284</v>
      </c>
      <c r="E198" s="115">
        <v>158</v>
      </c>
      <c r="F198" s="115">
        <v>497</v>
      </c>
      <c r="G198" s="115">
        <v>60</v>
      </c>
      <c r="H198" s="115">
        <v>282</v>
      </c>
      <c r="I198" s="115">
        <v>155</v>
      </c>
      <c r="J198" s="115">
        <v>5</v>
      </c>
      <c r="K198" s="115">
        <v>0</v>
      </c>
      <c r="L198" s="115">
        <v>2</v>
      </c>
      <c r="M198" s="115">
        <v>3</v>
      </c>
    </row>
    <row r="199" spans="1:13" x14ac:dyDescent="0.2">
      <c r="A199" s="79" t="s">
        <v>258</v>
      </c>
      <c r="B199" s="115">
        <v>502</v>
      </c>
      <c r="C199" s="115">
        <v>60</v>
      </c>
      <c r="D199" s="115">
        <v>12538</v>
      </c>
      <c r="E199" s="115">
        <v>6011</v>
      </c>
      <c r="F199" s="115">
        <v>20145</v>
      </c>
      <c r="G199" s="115">
        <v>2037</v>
      </c>
      <c r="H199" s="115">
        <v>12131</v>
      </c>
      <c r="I199" s="115">
        <v>5977</v>
      </c>
      <c r="J199" s="115">
        <v>488</v>
      </c>
      <c r="K199" s="115">
        <v>47</v>
      </c>
      <c r="L199" s="115">
        <v>407</v>
      </c>
      <c r="M199" s="115">
        <v>34</v>
      </c>
    </row>
    <row r="200" spans="1:13" x14ac:dyDescent="0.2">
      <c r="A200" s="79" t="s">
        <v>259</v>
      </c>
      <c r="B200" s="115">
        <v>20633</v>
      </c>
      <c r="C200" s="115">
        <v>2084</v>
      </c>
      <c r="D200" s="115">
        <v>4146</v>
      </c>
      <c r="E200" s="115">
        <v>1902</v>
      </c>
      <c r="F200" s="115">
        <v>6639</v>
      </c>
      <c r="G200" s="115">
        <v>700</v>
      </c>
      <c r="H200" s="115">
        <v>4043</v>
      </c>
      <c r="I200" s="115">
        <v>1896</v>
      </c>
      <c r="J200" s="115">
        <v>124</v>
      </c>
      <c r="K200" s="115">
        <v>15</v>
      </c>
      <c r="L200" s="115">
        <v>103</v>
      </c>
      <c r="M200" s="115">
        <v>6</v>
      </c>
    </row>
    <row r="201" spans="1:13" x14ac:dyDescent="0.2">
      <c r="A201" s="79" t="s">
        <v>260</v>
      </c>
      <c r="B201" s="115">
        <v>6763</v>
      </c>
      <c r="C201" s="115">
        <v>715</v>
      </c>
      <c r="D201" s="115">
        <v>3397</v>
      </c>
      <c r="E201" s="115">
        <v>1723</v>
      </c>
      <c r="F201" s="115">
        <v>5500</v>
      </c>
      <c r="G201" s="115">
        <v>533</v>
      </c>
      <c r="H201" s="115">
        <v>3254</v>
      </c>
      <c r="I201" s="115">
        <v>1713</v>
      </c>
      <c r="J201" s="115">
        <v>167</v>
      </c>
      <c r="K201" s="115">
        <v>14</v>
      </c>
      <c r="L201" s="115">
        <v>143</v>
      </c>
      <c r="M201" s="115">
        <v>10</v>
      </c>
    </row>
    <row r="202" spans="1:13" x14ac:dyDescent="0.2">
      <c r="A202" s="79" t="s">
        <v>300</v>
      </c>
      <c r="B202" s="115">
        <v>5667</v>
      </c>
      <c r="C202" s="115">
        <v>547</v>
      </c>
      <c r="D202" s="115">
        <v>4446</v>
      </c>
      <c r="E202" s="115">
        <v>1527</v>
      </c>
      <c r="F202" s="115">
        <v>6701</v>
      </c>
      <c r="G202" s="115">
        <v>917</v>
      </c>
      <c r="H202" s="115">
        <v>4274</v>
      </c>
      <c r="I202" s="115">
        <v>1510</v>
      </c>
      <c r="J202" s="115">
        <v>209</v>
      </c>
      <c r="K202" s="115">
        <v>20</v>
      </c>
      <c r="L202" s="115">
        <v>172</v>
      </c>
      <c r="M202" s="115">
        <v>17</v>
      </c>
    </row>
    <row r="203" spans="1:13" x14ac:dyDescent="0.2">
      <c r="A203" s="79" t="s">
        <v>261</v>
      </c>
      <c r="B203" s="115">
        <v>6910</v>
      </c>
      <c r="C203" s="115">
        <v>937</v>
      </c>
      <c r="D203" s="115">
        <v>4094</v>
      </c>
      <c r="E203" s="115">
        <v>2071</v>
      </c>
      <c r="F203" s="115">
        <v>6637</v>
      </c>
      <c r="G203" s="115">
        <v>767</v>
      </c>
      <c r="H203" s="115">
        <v>3816</v>
      </c>
      <c r="I203" s="115">
        <v>2054</v>
      </c>
      <c r="J203" s="115">
        <v>347</v>
      </c>
      <c r="K203" s="115">
        <v>52</v>
      </c>
      <c r="L203" s="115">
        <v>278</v>
      </c>
      <c r="M203" s="115">
        <v>17</v>
      </c>
    </row>
    <row r="204" spans="1:13" x14ac:dyDescent="0.2">
      <c r="A204" s="79" t="s">
        <v>262</v>
      </c>
      <c r="B204" s="115">
        <v>6984</v>
      </c>
      <c r="C204" s="115">
        <v>819</v>
      </c>
      <c r="D204" s="115">
        <v>12034</v>
      </c>
      <c r="E204" s="115">
        <v>6173</v>
      </c>
      <c r="F204" s="115">
        <v>19468</v>
      </c>
      <c r="G204" s="115">
        <v>1685</v>
      </c>
      <c r="H204" s="115">
        <v>11648</v>
      </c>
      <c r="I204" s="115">
        <v>6135</v>
      </c>
      <c r="J204" s="115">
        <v>476</v>
      </c>
      <c r="K204" s="115">
        <v>52</v>
      </c>
      <c r="L204" s="115">
        <v>386</v>
      </c>
      <c r="M204" s="115">
        <v>38</v>
      </c>
    </row>
    <row r="205" spans="1:13" x14ac:dyDescent="0.2">
      <c r="A205" s="79" t="s">
        <v>263</v>
      </c>
      <c r="B205" s="115">
        <v>19944</v>
      </c>
      <c r="C205" s="115">
        <v>1737</v>
      </c>
      <c r="D205" s="115">
        <v>776</v>
      </c>
      <c r="E205" s="115">
        <v>376</v>
      </c>
      <c r="F205" s="115">
        <v>1253</v>
      </c>
      <c r="G205" s="115">
        <v>138</v>
      </c>
      <c r="H205" s="115">
        <v>747</v>
      </c>
      <c r="I205" s="115">
        <v>368</v>
      </c>
      <c r="J205" s="115">
        <v>38</v>
      </c>
      <c r="K205" s="115">
        <v>1</v>
      </c>
      <c r="L205" s="115">
        <v>29</v>
      </c>
      <c r="M205" s="115">
        <v>8</v>
      </c>
    </row>
    <row r="206" spans="1:13" x14ac:dyDescent="0.2">
      <c r="A206" s="79" t="s">
        <v>264</v>
      </c>
      <c r="B206" s="115">
        <v>1291</v>
      </c>
      <c r="C206" s="115">
        <v>139</v>
      </c>
      <c r="D206" s="115">
        <v>550</v>
      </c>
      <c r="E206" s="115">
        <v>343</v>
      </c>
      <c r="F206" s="115">
        <v>954</v>
      </c>
      <c r="G206" s="115">
        <v>79</v>
      </c>
      <c r="H206" s="115">
        <v>535</v>
      </c>
      <c r="I206" s="115">
        <v>340</v>
      </c>
      <c r="J206" s="115">
        <v>19</v>
      </c>
      <c r="K206" s="115">
        <v>1</v>
      </c>
      <c r="L206" s="115">
        <v>15</v>
      </c>
      <c r="M206" s="115">
        <v>3</v>
      </c>
    </row>
    <row r="207" spans="1:13" x14ac:dyDescent="0.2">
      <c r="A207" s="79" t="s">
        <v>265</v>
      </c>
      <c r="B207" s="115">
        <v>973</v>
      </c>
      <c r="C207" s="115">
        <v>80</v>
      </c>
      <c r="D207" s="115">
        <v>1706</v>
      </c>
      <c r="E207" s="115">
        <v>718</v>
      </c>
      <c r="F207" s="115">
        <v>2626</v>
      </c>
      <c r="G207" s="115">
        <v>273</v>
      </c>
      <c r="H207" s="115">
        <v>1638</v>
      </c>
      <c r="I207" s="115">
        <v>715</v>
      </c>
      <c r="J207" s="115">
        <v>79</v>
      </c>
      <c r="K207" s="115">
        <v>8</v>
      </c>
      <c r="L207" s="115">
        <v>68</v>
      </c>
      <c r="M207" s="115">
        <v>3</v>
      </c>
    </row>
    <row r="208" spans="1:13" x14ac:dyDescent="0.2">
      <c r="A208" s="79" t="s">
        <v>266</v>
      </c>
      <c r="B208" s="115">
        <v>2705</v>
      </c>
      <c r="C208" s="115">
        <v>281</v>
      </c>
      <c r="D208" s="115">
        <v>2623</v>
      </c>
      <c r="E208" s="115">
        <v>1231</v>
      </c>
      <c r="F208" s="115">
        <v>4220</v>
      </c>
      <c r="G208" s="115">
        <v>478</v>
      </c>
      <c r="H208" s="115">
        <v>2519</v>
      </c>
      <c r="I208" s="115">
        <v>1223</v>
      </c>
      <c r="J208" s="115">
        <v>127</v>
      </c>
      <c r="K208" s="115">
        <v>15</v>
      </c>
      <c r="L208" s="115">
        <v>104</v>
      </c>
      <c r="M208" s="115">
        <v>8</v>
      </c>
    </row>
    <row r="209" spans="1:13" x14ac:dyDescent="0.2">
      <c r="A209" s="79" t="s">
        <v>267</v>
      </c>
      <c r="B209" s="115">
        <v>4347</v>
      </c>
      <c r="C209" s="115">
        <v>493</v>
      </c>
      <c r="D209" s="115">
        <v>1697</v>
      </c>
      <c r="E209" s="115">
        <v>639</v>
      </c>
      <c r="F209" s="115">
        <v>2630</v>
      </c>
      <c r="G209" s="115">
        <v>354</v>
      </c>
      <c r="H209" s="115">
        <v>1642</v>
      </c>
      <c r="I209" s="115">
        <v>634</v>
      </c>
      <c r="J209" s="115">
        <v>71</v>
      </c>
      <c r="K209" s="115">
        <v>11</v>
      </c>
      <c r="L209" s="115">
        <v>55</v>
      </c>
      <c r="M209" s="115">
        <v>5</v>
      </c>
    </row>
    <row r="210" spans="1:13" x14ac:dyDescent="0.2">
      <c r="A210" s="79" t="s">
        <v>268</v>
      </c>
      <c r="B210" s="115">
        <v>2701</v>
      </c>
      <c r="C210" s="115">
        <v>365</v>
      </c>
      <c r="D210" s="115">
        <v>188</v>
      </c>
      <c r="E210" s="115">
        <v>126</v>
      </c>
      <c r="F210" s="115">
        <v>324</v>
      </c>
      <c r="G210" s="115">
        <v>24</v>
      </c>
      <c r="H210" s="115">
        <v>176</v>
      </c>
      <c r="I210" s="115">
        <v>124</v>
      </c>
      <c r="J210" s="115">
        <v>17</v>
      </c>
      <c r="K210" s="115">
        <v>3</v>
      </c>
      <c r="L210" s="115">
        <v>12</v>
      </c>
      <c r="M210" s="115">
        <v>2</v>
      </c>
    </row>
    <row r="211" spans="1:13" x14ac:dyDescent="0.2">
      <c r="A211" s="79" t="s">
        <v>269</v>
      </c>
      <c r="B211" s="115">
        <v>341</v>
      </c>
      <c r="C211" s="115">
        <v>27</v>
      </c>
      <c r="D211" s="115">
        <v>73928</v>
      </c>
      <c r="E211" s="115">
        <v>30194</v>
      </c>
      <c r="F211" s="115">
        <v>110777</v>
      </c>
      <c r="G211" s="115">
        <v>13012</v>
      </c>
      <c r="H211" s="115">
        <v>67885</v>
      </c>
      <c r="I211" s="115">
        <v>29880</v>
      </c>
      <c r="J211" s="115">
        <v>7177</v>
      </c>
      <c r="K211" s="115">
        <v>820</v>
      </c>
      <c r="L211" s="115">
        <v>6043</v>
      </c>
      <c r="M211" s="115">
        <v>314</v>
      </c>
    </row>
    <row r="212" spans="1:13" x14ac:dyDescent="0.2">
      <c r="A212" s="79" t="s">
        <v>270</v>
      </c>
      <c r="B212" s="115">
        <v>117954</v>
      </c>
      <c r="C212" s="115">
        <v>13832</v>
      </c>
      <c r="D212" s="115">
        <v>1640</v>
      </c>
      <c r="E212" s="115">
        <v>795</v>
      </c>
      <c r="F212" s="115">
        <v>2594</v>
      </c>
      <c r="G212" s="115">
        <v>289</v>
      </c>
      <c r="H212" s="115">
        <v>1517</v>
      </c>
      <c r="I212" s="115">
        <v>788</v>
      </c>
      <c r="J212" s="115">
        <v>154</v>
      </c>
      <c r="K212" s="115">
        <v>24</v>
      </c>
      <c r="L212" s="115">
        <v>123</v>
      </c>
      <c r="M212" s="115">
        <v>7</v>
      </c>
    </row>
    <row r="213" spans="1:13" x14ac:dyDescent="0.2">
      <c r="A213" s="79" t="s">
        <v>271</v>
      </c>
      <c r="B213" s="115">
        <v>2748</v>
      </c>
      <c r="C213" s="115">
        <v>313</v>
      </c>
      <c r="D213" s="115">
        <v>114</v>
      </c>
      <c r="E213" s="115">
        <v>113</v>
      </c>
      <c r="F213" s="115">
        <v>243</v>
      </c>
      <c r="G213" s="115">
        <v>16</v>
      </c>
      <c r="H213" s="115">
        <v>114</v>
      </c>
      <c r="I213" s="115">
        <v>113</v>
      </c>
      <c r="J213" s="115">
        <v>0</v>
      </c>
      <c r="K213" s="115">
        <v>0</v>
      </c>
      <c r="L213" s="115">
        <v>0</v>
      </c>
      <c r="M213" s="115">
        <v>0</v>
      </c>
    </row>
    <row r="214" spans="1:13" x14ac:dyDescent="0.2">
      <c r="A214" s="79" t="s">
        <v>272</v>
      </c>
      <c r="B214" s="115">
        <v>243</v>
      </c>
      <c r="C214" s="115">
        <v>16</v>
      </c>
      <c r="D214" s="115">
        <v>352</v>
      </c>
      <c r="E214" s="115">
        <v>199</v>
      </c>
      <c r="F214" s="115">
        <v>611</v>
      </c>
      <c r="G214" s="115">
        <v>68</v>
      </c>
      <c r="H214" s="115">
        <v>345</v>
      </c>
      <c r="I214" s="115">
        <v>198</v>
      </c>
      <c r="J214" s="115">
        <v>9</v>
      </c>
      <c r="K214" s="115">
        <v>1</v>
      </c>
      <c r="L214" s="115">
        <v>7</v>
      </c>
      <c r="M214" s="115">
        <v>1</v>
      </c>
    </row>
    <row r="215" spans="1:13" x14ac:dyDescent="0.2">
      <c r="A215" s="79" t="s">
        <v>273</v>
      </c>
      <c r="B215" s="115">
        <v>620</v>
      </c>
      <c r="C215" s="115">
        <v>69</v>
      </c>
      <c r="D215" s="115">
        <v>27</v>
      </c>
      <c r="E215" s="115">
        <v>34</v>
      </c>
      <c r="F215" s="115">
        <v>64</v>
      </c>
      <c r="G215" s="115">
        <v>4</v>
      </c>
      <c r="H215" s="115">
        <v>26</v>
      </c>
      <c r="I215" s="115">
        <v>34</v>
      </c>
      <c r="J215" s="115">
        <v>1</v>
      </c>
      <c r="K215" s="115">
        <v>0</v>
      </c>
      <c r="L215" s="115">
        <v>1</v>
      </c>
      <c r="M215" s="115">
        <v>0</v>
      </c>
    </row>
    <row r="216" spans="1:13" x14ac:dyDescent="0.2">
      <c r="A216" s="79" t="s">
        <v>274</v>
      </c>
      <c r="B216" s="115">
        <v>65</v>
      </c>
      <c r="C216" s="115">
        <v>4</v>
      </c>
      <c r="D216" s="115">
        <v>2022</v>
      </c>
      <c r="E216" s="115">
        <v>1187</v>
      </c>
      <c r="F216" s="115">
        <v>3423</v>
      </c>
      <c r="G216" s="115">
        <v>313</v>
      </c>
      <c r="H216" s="115">
        <v>1935</v>
      </c>
      <c r="I216" s="115">
        <v>1175</v>
      </c>
      <c r="J216" s="115">
        <v>114</v>
      </c>
      <c r="K216" s="115">
        <v>15</v>
      </c>
      <c r="L216" s="115">
        <v>87</v>
      </c>
      <c r="M216" s="115">
        <v>12</v>
      </c>
    </row>
    <row r="217" spans="1:13" x14ac:dyDescent="0.2">
      <c r="A217" s="79" t="s">
        <v>275</v>
      </c>
      <c r="B217" s="115">
        <v>3537</v>
      </c>
      <c r="C217" s="115">
        <v>328</v>
      </c>
      <c r="D217" s="115">
        <v>136</v>
      </c>
      <c r="E217" s="115">
        <v>93</v>
      </c>
      <c r="F217" s="115">
        <v>241</v>
      </c>
      <c r="G217" s="115">
        <v>14</v>
      </c>
      <c r="H217" s="115">
        <v>135</v>
      </c>
      <c r="I217" s="115">
        <v>92</v>
      </c>
      <c r="J217" s="115">
        <v>2</v>
      </c>
      <c r="K217" s="115">
        <v>0</v>
      </c>
      <c r="L217" s="115">
        <v>1</v>
      </c>
      <c r="M217" s="115">
        <v>1</v>
      </c>
    </row>
    <row r="218" spans="1:13" x14ac:dyDescent="0.2">
      <c r="A218" s="79" t="s">
        <v>276</v>
      </c>
      <c r="B218" s="115">
        <v>243</v>
      </c>
      <c r="C218" s="115">
        <v>14</v>
      </c>
      <c r="D218" s="115">
        <v>2454</v>
      </c>
      <c r="E218" s="115">
        <v>1287</v>
      </c>
      <c r="F218" s="115">
        <v>4025</v>
      </c>
      <c r="G218" s="115">
        <v>423</v>
      </c>
      <c r="H218" s="115">
        <v>2321</v>
      </c>
      <c r="I218" s="115">
        <v>1281</v>
      </c>
      <c r="J218" s="115">
        <v>170</v>
      </c>
      <c r="K218" s="115">
        <v>31</v>
      </c>
      <c r="L218" s="115">
        <v>133</v>
      </c>
      <c r="M218" s="115">
        <v>6</v>
      </c>
    </row>
    <row r="219" spans="1:13" x14ac:dyDescent="0.2">
      <c r="A219" s="79" t="s">
        <v>277</v>
      </c>
      <c r="B219" s="115">
        <v>4195</v>
      </c>
      <c r="C219" s="115">
        <v>454</v>
      </c>
      <c r="D219" s="115">
        <v>168</v>
      </c>
      <c r="E219" s="115">
        <v>130</v>
      </c>
      <c r="F219" s="115">
        <v>310</v>
      </c>
      <c r="G219" s="115">
        <v>15</v>
      </c>
      <c r="H219" s="115">
        <v>165</v>
      </c>
      <c r="I219" s="115">
        <v>130</v>
      </c>
      <c r="J219" s="115">
        <v>3</v>
      </c>
      <c r="K219" s="115">
        <v>0</v>
      </c>
      <c r="L219" s="115">
        <v>3</v>
      </c>
      <c r="M219" s="115">
        <v>0</v>
      </c>
    </row>
    <row r="220" spans="1:13" x14ac:dyDescent="0.2">
      <c r="A220" s="79" t="s">
        <v>278</v>
      </c>
      <c r="B220" s="115">
        <v>313</v>
      </c>
      <c r="C220" s="115">
        <v>15</v>
      </c>
      <c r="D220" s="115">
        <v>273</v>
      </c>
      <c r="E220" s="115">
        <v>194</v>
      </c>
      <c r="F220" s="115">
        <v>472</v>
      </c>
      <c r="G220" s="115">
        <v>19</v>
      </c>
      <c r="H220" s="115">
        <v>260</v>
      </c>
      <c r="I220" s="115">
        <v>193</v>
      </c>
      <c r="J220" s="115">
        <v>15</v>
      </c>
      <c r="K220" s="115">
        <v>1</v>
      </c>
      <c r="L220" s="115">
        <v>13</v>
      </c>
      <c r="M220" s="115">
        <v>1</v>
      </c>
    </row>
    <row r="221" spans="1:13" x14ac:dyDescent="0.2">
      <c r="A221" s="79" t="s">
        <v>279</v>
      </c>
      <c r="B221" s="115">
        <v>487</v>
      </c>
      <c r="C221" s="115">
        <v>20</v>
      </c>
      <c r="D221" s="115">
        <v>498</v>
      </c>
      <c r="E221" s="115">
        <v>310</v>
      </c>
      <c r="F221" s="115">
        <v>865</v>
      </c>
      <c r="G221" s="115">
        <v>77</v>
      </c>
      <c r="H221" s="115">
        <v>480</v>
      </c>
      <c r="I221" s="115">
        <v>308</v>
      </c>
      <c r="J221" s="115">
        <v>20</v>
      </c>
      <c r="K221" s="115">
        <v>0</v>
      </c>
      <c r="L221" s="115">
        <v>18</v>
      </c>
      <c r="M221" s="115">
        <v>2</v>
      </c>
    </row>
    <row r="222" spans="1:13" x14ac:dyDescent="0.2">
      <c r="A222" s="79" t="s">
        <v>280</v>
      </c>
      <c r="B222" s="115">
        <v>885</v>
      </c>
      <c r="C222" s="115">
        <v>77</v>
      </c>
      <c r="D222" s="115">
        <v>522</v>
      </c>
      <c r="E222" s="115">
        <v>275</v>
      </c>
      <c r="F222" s="115">
        <v>882</v>
      </c>
      <c r="G222" s="115">
        <v>107</v>
      </c>
      <c r="H222" s="115">
        <v>503</v>
      </c>
      <c r="I222" s="115">
        <v>272</v>
      </c>
      <c r="J222" s="115">
        <v>26</v>
      </c>
      <c r="K222" s="115">
        <v>4</v>
      </c>
      <c r="L222" s="115">
        <v>19</v>
      </c>
      <c r="M222" s="115">
        <v>3</v>
      </c>
    </row>
    <row r="223" spans="1:13" x14ac:dyDescent="0.2">
      <c r="A223" s="79" t="s">
        <v>281</v>
      </c>
      <c r="B223" s="115">
        <v>908</v>
      </c>
      <c r="C223" s="115">
        <v>111</v>
      </c>
      <c r="D223" s="115">
        <v>1799</v>
      </c>
      <c r="E223" s="115">
        <v>915</v>
      </c>
      <c r="F223" s="115">
        <v>2852</v>
      </c>
      <c r="G223" s="115">
        <v>276</v>
      </c>
      <c r="H223" s="115">
        <v>1669</v>
      </c>
      <c r="I223" s="115">
        <v>907</v>
      </c>
      <c r="J223" s="115">
        <v>163</v>
      </c>
      <c r="K223" s="115">
        <v>25</v>
      </c>
      <c r="L223" s="115">
        <v>130</v>
      </c>
      <c r="M223" s="115">
        <v>8</v>
      </c>
    </row>
    <row r="224" spans="1:13" x14ac:dyDescent="0.2">
      <c r="A224" s="79" t="s">
        <v>282</v>
      </c>
      <c r="B224" s="115">
        <v>3015</v>
      </c>
      <c r="C224" s="115">
        <v>301</v>
      </c>
      <c r="D224" s="115">
        <v>578</v>
      </c>
      <c r="E224" s="115">
        <v>235</v>
      </c>
      <c r="F224" s="115">
        <v>896</v>
      </c>
      <c r="G224" s="115">
        <v>109</v>
      </c>
      <c r="H224" s="115">
        <v>559</v>
      </c>
      <c r="I224" s="115">
        <v>228</v>
      </c>
      <c r="J224" s="115">
        <v>32</v>
      </c>
      <c r="K224" s="115">
        <v>6</v>
      </c>
      <c r="L224" s="115">
        <v>19</v>
      </c>
      <c r="M224" s="115">
        <v>7</v>
      </c>
    </row>
    <row r="225" spans="1:13" x14ac:dyDescent="0.2">
      <c r="A225" s="79" t="s">
        <v>283</v>
      </c>
      <c r="B225" s="115">
        <v>928</v>
      </c>
      <c r="C225" s="115">
        <v>115</v>
      </c>
      <c r="D225" s="115">
        <v>558</v>
      </c>
      <c r="E225" s="115">
        <v>302</v>
      </c>
      <c r="F225" s="115">
        <v>894</v>
      </c>
      <c r="G225" s="115">
        <v>65</v>
      </c>
      <c r="H225" s="115">
        <v>531</v>
      </c>
      <c r="I225" s="115">
        <v>298</v>
      </c>
      <c r="J225" s="115">
        <v>33</v>
      </c>
      <c r="K225" s="115">
        <v>2</v>
      </c>
      <c r="L225" s="115">
        <v>27</v>
      </c>
      <c r="M225" s="115">
        <v>4</v>
      </c>
    </row>
    <row r="226" spans="1:13" x14ac:dyDescent="0.2">
      <c r="A226" s="79" t="s">
        <v>284</v>
      </c>
      <c r="B226" s="115">
        <v>927</v>
      </c>
      <c r="C226" s="115">
        <v>67</v>
      </c>
      <c r="D226" s="115">
        <v>1332</v>
      </c>
      <c r="E226" s="115">
        <v>957</v>
      </c>
      <c r="F226" s="115">
        <v>2436</v>
      </c>
      <c r="G226" s="115">
        <v>212</v>
      </c>
      <c r="H226" s="115">
        <v>1271</v>
      </c>
      <c r="I226" s="115">
        <v>953</v>
      </c>
      <c r="J226" s="115">
        <v>74</v>
      </c>
      <c r="K226" s="115">
        <v>9</v>
      </c>
      <c r="L226" s="115">
        <v>61</v>
      </c>
      <c r="M226" s="115">
        <v>4</v>
      </c>
    </row>
    <row r="227" spans="1:13" x14ac:dyDescent="0.2">
      <c r="A227" s="79" t="s">
        <v>285</v>
      </c>
      <c r="B227" s="115">
        <v>2510</v>
      </c>
      <c r="C227" s="115">
        <v>221</v>
      </c>
      <c r="D227" s="115">
        <v>90</v>
      </c>
      <c r="E227" s="115">
        <v>84</v>
      </c>
      <c r="F227" s="115">
        <v>183</v>
      </c>
      <c r="G227" s="115">
        <v>10</v>
      </c>
      <c r="H227" s="115">
        <v>89</v>
      </c>
      <c r="I227" s="115">
        <v>84</v>
      </c>
      <c r="J227" s="115">
        <v>1</v>
      </c>
      <c r="K227" s="115">
        <v>0</v>
      </c>
      <c r="L227" s="115">
        <v>1</v>
      </c>
      <c r="M227" s="115">
        <v>0</v>
      </c>
    </row>
    <row r="228" spans="1:13" x14ac:dyDescent="0.2">
      <c r="A228" s="79" t="s">
        <v>287</v>
      </c>
      <c r="B228" s="115">
        <v>184</v>
      </c>
      <c r="C228" s="115">
        <v>10</v>
      </c>
      <c r="D228" s="115">
        <v>4879</v>
      </c>
      <c r="E228" s="115">
        <v>2745</v>
      </c>
      <c r="F228" s="115">
        <v>8210</v>
      </c>
      <c r="G228" s="115">
        <v>741</v>
      </c>
      <c r="H228" s="115">
        <v>4735</v>
      </c>
      <c r="I228" s="115">
        <v>2734</v>
      </c>
      <c r="J228" s="115">
        <v>176</v>
      </c>
      <c r="K228" s="115">
        <v>21</v>
      </c>
      <c r="L228" s="115">
        <v>144</v>
      </c>
      <c r="M228" s="115">
        <v>11</v>
      </c>
    </row>
    <row r="229" spans="1:13" x14ac:dyDescent="0.2">
      <c r="A229" s="79" t="s">
        <v>286</v>
      </c>
      <c r="B229" s="115">
        <v>8386</v>
      </c>
      <c r="C229" s="115">
        <v>762</v>
      </c>
      <c r="D229" s="115">
        <v>111</v>
      </c>
      <c r="E229" s="115">
        <v>82</v>
      </c>
      <c r="F229" s="115">
        <v>205</v>
      </c>
      <c r="G229" s="115">
        <v>14</v>
      </c>
      <c r="H229" s="115">
        <v>109</v>
      </c>
      <c r="I229" s="115">
        <v>82</v>
      </c>
      <c r="J229" s="115">
        <v>2</v>
      </c>
      <c r="K229" s="115">
        <v>0</v>
      </c>
      <c r="L229" s="115">
        <v>2</v>
      </c>
      <c r="M229" s="115">
        <v>0</v>
      </c>
    </row>
    <row r="230" spans="1:13" x14ac:dyDescent="0.2">
      <c r="A230" s="79" t="s">
        <v>289</v>
      </c>
      <c r="B230" s="115">
        <v>207</v>
      </c>
      <c r="C230" s="115">
        <v>14</v>
      </c>
      <c r="D230" s="115">
        <v>114</v>
      </c>
      <c r="E230" s="115">
        <v>84</v>
      </c>
      <c r="F230" s="115">
        <v>208</v>
      </c>
      <c r="G230" s="115">
        <v>18</v>
      </c>
      <c r="H230" s="115">
        <v>106</v>
      </c>
      <c r="I230" s="115">
        <v>84</v>
      </c>
      <c r="J230" s="115">
        <v>8</v>
      </c>
      <c r="K230" s="115">
        <v>0</v>
      </c>
      <c r="L230" s="115">
        <v>8</v>
      </c>
      <c r="M230" s="115">
        <v>0</v>
      </c>
    </row>
    <row r="231" spans="1:13" x14ac:dyDescent="0.2">
      <c r="A231" s="79" t="s">
        <v>288</v>
      </c>
      <c r="B231" s="115">
        <v>216</v>
      </c>
      <c r="C231" s="115">
        <v>18</v>
      </c>
      <c r="D231" s="115">
        <v>75</v>
      </c>
      <c r="E231" s="115">
        <v>55</v>
      </c>
      <c r="F231" s="115">
        <v>136</v>
      </c>
      <c r="G231" s="115">
        <v>12</v>
      </c>
      <c r="H231" s="115">
        <v>70</v>
      </c>
      <c r="I231" s="115">
        <v>54</v>
      </c>
      <c r="J231" s="115">
        <v>8</v>
      </c>
      <c r="K231" s="115">
        <v>2</v>
      </c>
      <c r="L231" s="115">
        <v>5</v>
      </c>
      <c r="M231" s="115">
        <v>1</v>
      </c>
    </row>
    <row r="232" spans="1:13" x14ac:dyDescent="0.2">
      <c r="A232" s="79" t="s">
        <v>290</v>
      </c>
      <c r="B232" s="115">
        <v>144</v>
      </c>
      <c r="C232" s="115">
        <v>14</v>
      </c>
      <c r="D232" s="115">
        <v>375</v>
      </c>
      <c r="E232" s="115">
        <v>195</v>
      </c>
      <c r="F232" s="115">
        <v>637</v>
      </c>
      <c r="G232" s="115">
        <v>76</v>
      </c>
      <c r="H232" s="115">
        <v>368</v>
      </c>
      <c r="I232" s="115">
        <v>193</v>
      </c>
      <c r="J232" s="115">
        <v>11</v>
      </c>
      <c r="K232" s="115">
        <v>2</v>
      </c>
      <c r="L232" s="115">
        <v>7</v>
      </c>
      <c r="M232" s="115">
        <v>2</v>
      </c>
    </row>
    <row r="233" spans="1:13" x14ac:dyDescent="0.2">
      <c r="A233" s="79" t="s">
        <v>291</v>
      </c>
      <c r="B233" s="115">
        <v>648</v>
      </c>
      <c r="C233" s="115">
        <v>78</v>
      </c>
      <c r="D233" s="115">
        <v>16848</v>
      </c>
      <c r="E233" s="115">
        <v>6233</v>
      </c>
      <c r="F233" s="115">
        <v>25610</v>
      </c>
      <c r="G233" s="115">
        <v>3233</v>
      </c>
      <c r="H233" s="115">
        <v>16184</v>
      </c>
      <c r="I233" s="115">
        <v>6193</v>
      </c>
      <c r="J233" s="115">
        <v>802</v>
      </c>
      <c r="K233" s="115">
        <v>98</v>
      </c>
      <c r="L233" s="115">
        <v>664</v>
      </c>
      <c r="M233" s="115">
        <v>40</v>
      </c>
    </row>
    <row r="234" spans="1:13" x14ac:dyDescent="0.2">
      <c r="A234" s="79" t="s">
        <v>292</v>
      </c>
      <c r="B234" s="115">
        <v>26412</v>
      </c>
      <c r="C234" s="115">
        <v>3331</v>
      </c>
      <c r="D234" s="115">
        <v>231</v>
      </c>
      <c r="E234" s="115">
        <v>126</v>
      </c>
      <c r="F234" s="115">
        <v>372</v>
      </c>
      <c r="G234" s="115">
        <v>21</v>
      </c>
      <c r="H234" s="115">
        <v>226</v>
      </c>
      <c r="I234" s="115">
        <v>125</v>
      </c>
      <c r="J234" s="115">
        <v>6</v>
      </c>
      <c r="K234" s="115">
        <v>0</v>
      </c>
      <c r="L234" s="115">
        <v>5</v>
      </c>
      <c r="M234" s="115">
        <v>1</v>
      </c>
    </row>
    <row r="235" spans="1:13" x14ac:dyDescent="0.2">
      <c r="A235" s="79" t="s">
        <v>293</v>
      </c>
      <c r="B235" s="115">
        <v>378</v>
      </c>
      <c r="C235" s="115">
        <v>21</v>
      </c>
      <c r="D235" s="115">
        <v>263</v>
      </c>
      <c r="E235" s="115">
        <v>190</v>
      </c>
      <c r="F235" s="115">
        <v>464</v>
      </c>
      <c r="G235" s="115">
        <v>24</v>
      </c>
      <c r="H235" s="115">
        <v>251</v>
      </c>
      <c r="I235" s="115">
        <v>189</v>
      </c>
      <c r="J235" s="115">
        <v>13</v>
      </c>
      <c r="K235" s="115">
        <v>0</v>
      </c>
      <c r="L235" s="115">
        <v>12</v>
      </c>
      <c r="M235" s="115">
        <v>1</v>
      </c>
    </row>
    <row r="236" spans="1:13" x14ac:dyDescent="0.2">
      <c r="A236" s="79" t="s">
        <v>294</v>
      </c>
      <c r="B236" s="115">
        <v>477</v>
      </c>
      <c r="C236" s="115">
        <v>24</v>
      </c>
      <c r="D236" s="115">
        <v>1150</v>
      </c>
      <c r="E236" s="115">
        <v>627</v>
      </c>
      <c r="F236" s="115">
        <v>1911</v>
      </c>
      <c r="G236" s="115">
        <v>169</v>
      </c>
      <c r="H236" s="115">
        <v>1116</v>
      </c>
      <c r="I236" s="115">
        <v>626</v>
      </c>
      <c r="J236" s="115">
        <v>39</v>
      </c>
      <c r="K236" s="115">
        <v>4</v>
      </c>
      <c r="L236" s="115">
        <v>34</v>
      </c>
      <c r="M236" s="115">
        <v>1</v>
      </c>
    </row>
    <row r="237" spans="1:13" x14ac:dyDescent="0.2">
      <c r="A237" s="79" t="s">
        <v>295</v>
      </c>
      <c r="B237" s="115">
        <v>1950</v>
      </c>
      <c r="C237" s="115">
        <v>173</v>
      </c>
      <c r="D237" s="115">
        <v>1135</v>
      </c>
      <c r="E237" s="115">
        <v>630</v>
      </c>
      <c r="F237" s="115">
        <v>1906</v>
      </c>
      <c r="G237" s="115">
        <v>177</v>
      </c>
      <c r="H237" s="115">
        <v>1100</v>
      </c>
      <c r="I237" s="115">
        <v>629</v>
      </c>
      <c r="J237" s="115">
        <v>39</v>
      </c>
      <c r="K237" s="115">
        <v>3</v>
      </c>
      <c r="L237" s="115">
        <v>35</v>
      </c>
      <c r="M237" s="115">
        <v>1</v>
      </c>
    </row>
    <row r="238" spans="1:13" x14ac:dyDescent="0.2">
      <c r="A238" s="79" t="s">
        <v>296</v>
      </c>
      <c r="B238" s="115">
        <v>1945</v>
      </c>
      <c r="C238" s="115">
        <v>180</v>
      </c>
      <c r="D238" s="115">
        <v>159</v>
      </c>
      <c r="E238" s="115">
        <v>142</v>
      </c>
      <c r="F238" s="115">
        <v>318</v>
      </c>
      <c r="G238" s="115">
        <v>25</v>
      </c>
      <c r="H238" s="115">
        <v>151</v>
      </c>
      <c r="I238" s="115">
        <v>142</v>
      </c>
      <c r="J238" s="115">
        <v>8</v>
      </c>
      <c r="K238" s="115">
        <v>0</v>
      </c>
      <c r="L238" s="115">
        <v>8</v>
      </c>
      <c r="M238" s="115">
        <v>0</v>
      </c>
    </row>
    <row r="239" spans="1:13" x14ac:dyDescent="0.2">
      <c r="A239" s="79" t="s">
        <v>297</v>
      </c>
      <c r="B239" s="115">
        <v>326</v>
      </c>
      <c r="C239" s="115">
        <v>25</v>
      </c>
      <c r="D239" s="115">
        <v>383</v>
      </c>
      <c r="E239" s="115">
        <v>290</v>
      </c>
      <c r="F239" s="115">
        <v>693</v>
      </c>
      <c r="G239" s="115">
        <v>40</v>
      </c>
      <c r="H239" s="115">
        <v>364</v>
      </c>
      <c r="I239" s="115">
        <v>289</v>
      </c>
      <c r="J239" s="115">
        <v>23</v>
      </c>
      <c r="K239" s="115">
        <v>3</v>
      </c>
      <c r="L239" s="115">
        <v>19</v>
      </c>
      <c r="M239" s="115">
        <v>1</v>
      </c>
    </row>
    <row r="240" spans="1:13" x14ac:dyDescent="0.2">
      <c r="A240" s="79" t="s">
        <v>298</v>
      </c>
      <c r="B240" s="115">
        <v>716</v>
      </c>
      <c r="C240" s="115">
        <v>43</v>
      </c>
      <c r="D240" s="115">
        <v>2597</v>
      </c>
      <c r="E240" s="115">
        <v>1619</v>
      </c>
      <c r="F240" s="115">
        <v>4446</v>
      </c>
      <c r="G240" s="115">
        <v>387</v>
      </c>
      <c r="H240" s="115">
        <v>2445</v>
      </c>
      <c r="I240" s="115">
        <v>1614</v>
      </c>
      <c r="J240" s="115">
        <v>195</v>
      </c>
      <c r="K240" s="115">
        <v>38</v>
      </c>
      <c r="L240" s="115">
        <v>152</v>
      </c>
      <c r="M240" s="115">
        <v>5</v>
      </c>
    </row>
    <row r="241" spans="1:13" x14ac:dyDescent="0.2">
      <c r="A241" s="79" t="s">
        <v>299</v>
      </c>
      <c r="B241" s="115">
        <v>4641</v>
      </c>
      <c r="C241" s="115">
        <v>425</v>
      </c>
      <c r="D241" s="115">
        <v>3212</v>
      </c>
      <c r="E241" s="115">
        <v>2132</v>
      </c>
      <c r="F241" s="115">
        <v>5735</v>
      </c>
      <c r="G241" s="115">
        <v>527</v>
      </c>
      <c r="H241" s="115">
        <v>3082</v>
      </c>
      <c r="I241" s="115">
        <v>2126</v>
      </c>
      <c r="J241" s="115">
        <v>150</v>
      </c>
      <c r="K241" s="115">
        <v>14</v>
      </c>
      <c r="L241" s="115">
        <v>130</v>
      </c>
      <c r="M241" s="115">
        <v>6</v>
      </c>
    </row>
    <row r="242" spans="1:13" x14ac:dyDescent="0.2">
      <c r="A242" s="79" t="s">
        <v>301</v>
      </c>
      <c r="B242" s="115">
        <v>5885</v>
      </c>
      <c r="C242" s="115">
        <v>541</v>
      </c>
      <c r="D242" s="115">
        <v>1199</v>
      </c>
      <c r="E242" s="115">
        <v>661</v>
      </c>
      <c r="F242" s="115">
        <v>1922</v>
      </c>
      <c r="G242" s="115">
        <v>171</v>
      </c>
      <c r="H242" s="115">
        <v>1093</v>
      </c>
      <c r="I242" s="115">
        <v>658</v>
      </c>
      <c r="J242" s="115">
        <v>120</v>
      </c>
      <c r="K242" s="115">
        <v>11</v>
      </c>
      <c r="L242" s="115">
        <v>106</v>
      </c>
      <c r="M242" s="115">
        <v>3</v>
      </c>
    </row>
    <row r="243" spans="1:13" x14ac:dyDescent="0.2">
      <c r="A243" s="79" t="s">
        <v>302</v>
      </c>
      <c r="B243" s="115">
        <v>2042</v>
      </c>
      <c r="C243" s="115">
        <v>182</v>
      </c>
      <c r="D243" s="115">
        <v>66</v>
      </c>
      <c r="E243" s="115">
        <v>57</v>
      </c>
      <c r="F243" s="115">
        <v>146</v>
      </c>
      <c r="G243" s="115">
        <v>23</v>
      </c>
      <c r="H243" s="115">
        <v>66</v>
      </c>
      <c r="I243" s="115">
        <v>57</v>
      </c>
      <c r="J243" s="115">
        <v>0</v>
      </c>
      <c r="K243" s="115">
        <v>0</v>
      </c>
      <c r="L243" s="115">
        <v>0</v>
      </c>
      <c r="M243" s="115">
        <v>0</v>
      </c>
    </row>
    <row r="244" spans="1:13" x14ac:dyDescent="0.2">
      <c r="A244" s="79" t="s">
        <v>303</v>
      </c>
      <c r="B244" s="115">
        <v>146</v>
      </c>
      <c r="C244" s="115">
        <v>23</v>
      </c>
      <c r="D244" s="115">
        <v>4251</v>
      </c>
      <c r="E244" s="115">
        <v>2247</v>
      </c>
      <c r="F244" s="115">
        <v>6964</v>
      </c>
      <c r="G244" s="115">
        <v>768</v>
      </c>
      <c r="H244" s="115">
        <v>3981</v>
      </c>
      <c r="I244" s="115">
        <v>2215</v>
      </c>
      <c r="J244" s="115">
        <v>329</v>
      </c>
      <c r="K244" s="115">
        <v>27</v>
      </c>
      <c r="L244" s="115">
        <v>270</v>
      </c>
      <c r="M244" s="115">
        <v>32</v>
      </c>
    </row>
    <row r="245" spans="1:13" x14ac:dyDescent="0.2">
      <c r="A245" s="79" t="s">
        <v>304</v>
      </c>
      <c r="B245" s="115">
        <v>7293</v>
      </c>
      <c r="C245" s="115">
        <v>795</v>
      </c>
      <c r="D245" s="115">
        <v>307</v>
      </c>
      <c r="E245" s="115">
        <v>247</v>
      </c>
      <c r="F245" s="115">
        <v>577</v>
      </c>
      <c r="G245" s="115">
        <v>29</v>
      </c>
      <c r="H245" s="115">
        <v>302</v>
      </c>
      <c r="I245" s="115">
        <v>246</v>
      </c>
      <c r="J245" s="115">
        <v>6</v>
      </c>
      <c r="K245" s="115">
        <v>0</v>
      </c>
      <c r="L245" s="115">
        <v>5</v>
      </c>
      <c r="M245" s="115">
        <v>1</v>
      </c>
    </row>
    <row r="246" spans="1:13" x14ac:dyDescent="0.2">
      <c r="A246" s="79" t="s">
        <v>305</v>
      </c>
      <c r="B246" s="115">
        <v>583</v>
      </c>
      <c r="C246" s="115">
        <v>29</v>
      </c>
      <c r="D246" s="115">
        <v>36</v>
      </c>
      <c r="E246" s="115">
        <v>21</v>
      </c>
      <c r="F246" s="115">
        <v>59</v>
      </c>
      <c r="G246" s="115">
        <v>2</v>
      </c>
      <c r="H246" s="115">
        <v>36</v>
      </c>
      <c r="I246" s="115">
        <v>21</v>
      </c>
      <c r="J246" s="115">
        <v>0</v>
      </c>
      <c r="K246" s="115">
        <v>0</v>
      </c>
      <c r="L246" s="115">
        <v>0</v>
      </c>
      <c r="M246" s="115">
        <v>0</v>
      </c>
    </row>
    <row r="247" spans="1:13" x14ac:dyDescent="0.2">
      <c r="A247" s="6"/>
      <c r="B247" s="130">
        <v>59</v>
      </c>
      <c r="C247" s="130">
        <v>2</v>
      </c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</row>
    <row r="248" spans="1:13" x14ac:dyDescent="0.2">
      <c r="A248" s="39" t="s">
        <v>188</v>
      </c>
      <c r="B248" s="33"/>
      <c r="C248" s="33"/>
      <c r="D248" s="33"/>
      <c r="E248" s="33"/>
      <c r="F248" s="33"/>
      <c r="G248" s="33"/>
    </row>
    <row r="249" spans="1:13" x14ac:dyDescent="0.2">
      <c r="A249" s="26" t="s">
        <v>22</v>
      </c>
      <c r="B249" s="33"/>
      <c r="C249" s="33"/>
      <c r="D249" s="33"/>
      <c r="E249" s="33"/>
      <c r="F249" s="33"/>
      <c r="G249" s="33"/>
    </row>
  </sheetData>
  <mergeCells count="5">
    <mergeCell ref="B2:M2"/>
    <mergeCell ref="B4:M4"/>
    <mergeCell ref="B6:E6"/>
    <mergeCell ref="F6:I6"/>
    <mergeCell ref="J6:M6"/>
  </mergeCells>
  <hyperlinks>
    <hyperlink ref="A1" location="ÍNDICE!A1" display="Regresar al Índic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PORTADA</vt:lpstr>
      <vt:lpstr>ÍNDICE</vt:lpstr>
      <vt:lpstr>Tabla 1</vt:lpstr>
      <vt:lpstr>Tabla 2</vt:lpstr>
      <vt:lpstr>Tabla 3</vt:lpstr>
      <vt:lpstr>Tabla 4</vt:lpstr>
      <vt:lpstr>Tabla 5</vt:lpstr>
      <vt:lpstr>Tabla 6</vt:lpstr>
      <vt:lpstr>Tabla 7</vt:lpstr>
      <vt:lpstr>Gráfico 1</vt:lpstr>
      <vt:lpstr>Gráfico 2</vt:lpstr>
      <vt:lpstr>Gráfico 3</vt:lpstr>
      <vt:lpstr>Gráfico 4</vt:lpstr>
      <vt:lpstr>Gráfico 5</vt:lpstr>
      <vt:lpstr>Gráfico 6</vt:lpstr>
      <vt:lpstr>Gráfico 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Ivonne</dc:creator>
  <cp:lastModifiedBy>Begoña</cp:lastModifiedBy>
  <dcterms:created xsi:type="dcterms:W3CDTF">2012-03-13T22:43:45Z</dcterms:created>
  <dcterms:modified xsi:type="dcterms:W3CDTF">2020-02-18T12:25:40Z</dcterms:modified>
</cp:coreProperties>
</file>